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924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 r:id="rId12"/>
    <externalReference r:id="rId13"/>
    <externalReference r:id="rId14"/>
    <externalReference r:id="rId15"/>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44525"/>
</workbook>
</file>

<file path=xl/calcChain.xml><?xml version="1.0" encoding="utf-8"?>
<calcChain xmlns="http://schemas.openxmlformats.org/spreadsheetml/2006/main">
  <c r="S35" i="1" l="1"/>
  <c r="S33" i="1" l="1"/>
  <c r="M33" i="1"/>
  <c r="S32" i="1" l="1"/>
  <c r="M29" i="1" l="1"/>
  <c r="S31" i="1" l="1"/>
  <c r="M31" i="1"/>
  <c r="S28" i="1" l="1"/>
  <c r="M28" i="1"/>
  <c r="S27" i="1"/>
  <c r="M27" i="1"/>
  <c r="S26" i="1"/>
  <c r="M26" i="1"/>
  <c r="S25" i="1"/>
  <c r="M25" i="1"/>
  <c r="S23" i="1"/>
  <c r="M23" i="1"/>
  <c r="S22" i="1"/>
  <c r="M22" i="1"/>
  <c r="S21" i="1" l="1"/>
  <c r="S20" i="1"/>
  <c r="S19" i="1"/>
  <c r="S18" i="1"/>
  <c r="S16" i="1"/>
  <c r="S15" i="1"/>
  <c r="M21" i="1"/>
  <c r="M20" i="1"/>
  <c r="M19" i="1"/>
  <c r="M18" i="1"/>
  <c r="M16" i="1"/>
  <c r="M15" i="1"/>
  <c r="M14" i="1" l="1"/>
  <c r="M13" i="1"/>
  <c r="S14" i="1"/>
  <c r="S13" i="1"/>
  <c r="S12" i="1" l="1"/>
  <c r="S11" i="1"/>
  <c r="S10" i="1"/>
  <c r="S9" i="1"/>
  <c r="S8" i="1"/>
  <c r="M12" i="1"/>
  <c r="M11" i="1"/>
  <c r="M10" i="1"/>
  <c r="M9" i="1"/>
  <c r="M8" i="1"/>
</calcChain>
</file>

<file path=xl/sharedStrings.xml><?xml version="1.0" encoding="utf-8"?>
<sst xmlns="http://schemas.openxmlformats.org/spreadsheetml/2006/main" count="1082" uniqueCount="349">
  <si>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</si>
  <si>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</si>
  <si>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</si>
  <si>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</si>
  <si>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</si>
  <si>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</si>
  <si>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</si>
  <si>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</si>
  <si>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</si>
  <si>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</si>
  <si>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</si>
  <si>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</si>
  <si>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</si>
  <si>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</si>
  <si>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</si>
  <si>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</si>
  <si>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</si>
  <si>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</si>
  <si>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</si>
  <si>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</si>
  <si>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</si>
  <si>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</si>
  <si>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</si>
  <si>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</si>
  <si>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</si>
  <si>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</si>
  <si>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</si>
  <si>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</si>
  <si>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</si>
  <si>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</si>
  <si>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</si>
  <si>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</si>
  <si>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</si>
  <si>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</si>
  <si>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</si>
  <si>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</si>
  <si>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</si>
  <si>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</si>
  <si>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</si>
  <si>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</si>
  <si>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</si>
  <si>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</si>
  <si>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</si>
  <si>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</si>
  <si>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</si>
  <si>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</si>
  <si>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</si>
  <si>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</si>
  <si>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</si>
  <si>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</si>
  <si>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</si>
  <si>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</si>
  <si>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</si>
  <si>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</si>
  <si>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</si>
  <si>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</si>
  <si>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</si>
  <si>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</si>
  <si>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</si>
  <si>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</si>
  <si>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</si>
  <si>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</si>
  <si>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</si>
  <si>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</si>
  <si>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</si>
  <si>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</si>
  <si>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</si>
  <si>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</si>
  <si>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</si>
  <si>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</si>
  <si>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</si>
  <si>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</si>
  <si>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</si>
  <si>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</si>
  <si>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</si>
  <si>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</si>
  <si>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</si>
  <si>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</si>
  <si>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</si>
  <si>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</si>
  <si>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</si>
  <si>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</si>
  <si>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</si>
  <si>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</si>
  <si>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</si>
  <si>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</si>
  <si>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</si>
  <si>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</si>
  <si>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</si>
  <si>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</si>
  <si>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</si>
  <si>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</si>
  <si>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</si>
  <si>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</si>
  <si>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</si>
  <si>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</si>
  <si>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</si>
  <si>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</si>
  <si>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</si>
  <si>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</si>
  <si>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</si>
  <si>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</si>
  <si>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</si>
  <si>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</si>
  <si>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</si>
  <si>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</si>
  <si>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</si>
  <si>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</si>
  <si>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</si>
  <si>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</si>
  <si>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</si>
  <si>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</si>
  <si>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</si>
  <si>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</si>
  <si>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</si>
  <si>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</si>
  <si>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</si>
  <si>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</si>
  <si>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</si>
  <si>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</si>
  <si>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</si>
  <si>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</si>
  <si>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</si>
  <si>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</si>
  <si>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</si>
  <si>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</si>
  <si>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</si>
  <si>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</si>
  <si>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</si>
  <si>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</si>
  <si>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</si>
  <si>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</si>
  <si>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</si>
  <si>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</si>
  <si>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</si>
  <si>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</si>
  <si>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</si>
  <si>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</si>
  <si>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</si>
  <si>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</si>
  <si>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</si>
  <si>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</si>
  <si>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</si>
  <si>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</si>
  <si>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</si>
  <si>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</si>
  <si>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</si>
  <si>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</si>
  <si>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</si>
  <si>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</si>
  <si>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</si>
  <si>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</si>
  <si>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</si>
  <si>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</si>
  <si>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</si>
  <si>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</si>
  <si>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</si>
  <si>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</si>
  <si>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</si>
  <si>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</si>
  <si>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</si>
  <si>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</si>
  <si>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</si>
  <si>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</si>
  <si>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</si>
  <si>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</si>
  <si>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</si>
  <si>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</si>
  <si>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</si>
  <si>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</si>
  <si>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</si>
  <si>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</si>
  <si>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</si>
  <si>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</si>
  <si>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</si>
  <si>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</si>
  <si>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</si>
  <si>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</si>
  <si>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</si>
  <si>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</si>
  <si>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</si>
  <si>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</si>
  <si>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</si>
  <si>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</si>
  <si>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</si>
  <si>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</si>
  <si>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</si>
  <si>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</si>
  <si>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</si>
  <si>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</si>
  <si>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</si>
  <si>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</si>
  <si>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</si>
  <si>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</si>
  <si>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</si>
  <si>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</si>
  <si>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</si>
  <si>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</si>
  <si>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</si>
  <si>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</si>
  <si>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</si>
  <si>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</si>
  <si>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</si>
  <si>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</si>
  <si>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</si>
  <si>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</si>
  <si>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</si>
  <si>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</si>
  <si>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</si>
  <si>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</si>
  <si>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</si>
  <si>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</si>
  <si>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</si>
  <si>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</si>
  <si>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</si>
  <si>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</si>
  <si>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</si>
  <si>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</si>
  <si>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</si>
  <si>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</si>
  <si>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</si>
  <si>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</si>
  <si>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</si>
  <si>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</si>
  <si>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</si>
  <si>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</si>
  <si>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</si>
  <si>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</si>
  <si>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</si>
  <si>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</si>
  <si>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</si>
  <si>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</si>
  <si>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curso/taller</t>
  </si>
  <si>
    <t>poblacion en general</t>
  </si>
  <si>
    <t>Conocimientos en algun oficio manual que le permita obtener ingresos propios y mejorar su calidad de vida haciendose autosuficiente</t>
  </si>
  <si>
    <t>presencial</t>
  </si>
  <si>
    <t>Ser mayores de 15 años de edad</t>
  </si>
  <si>
    <t>2 copias de:acta de nacimiento, curp, ine Y comprobante de domicilio</t>
  </si>
  <si>
    <t>inmediata</t>
  </si>
  <si>
    <t>coordinacion de desarrollo productivo enlace y logistica</t>
  </si>
  <si>
    <t>calzada del panteon</t>
  </si>
  <si>
    <t>s/n</t>
  </si>
  <si>
    <t>comitan de dominguez</t>
  </si>
  <si>
    <t>63 2 44 26 o 63 2 39 69</t>
  </si>
  <si>
    <t>difmunicipal_comitan@hotmail.com</t>
  </si>
  <si>
    <t>lunes a viernes de 8:00am a 4:00pm</t>
  </si>
  <si>
    <t>gratuito</t>
  </si>
  <si>
    <t>n/d</t>
  </si>
  <si>
    <t>Recibir las capacitacion en lugar, tiempo y forma establecido y obtencion de diploma al finalizar</t>
  </si>
  <si>
    <t>Calzada del panteon</t>
  </si>
  <si>
    <t>febrero-agosto 2018</t>
  </si>
  <si>
    <t xml:space="preserve">atencion a la infancia y la adolescencia </t>
  </si>
  <si>
    <t>64 2 44 26 o 63 2 39 69</t>
  </si>
  <si>
    <t>atencion a la infancia y la adolescencia</t>
  </si>
  <si>
    <t>http://transparencia.comitan.gob.mx/DIF/pdf_XIX/camasc/listas_de_talleres.pdf</t>
  </si>
  <si>
    <t>http://transparencia.comitan.gob.mx/DIF/pdf_XIX/camasc/ley_general_de_los_derechos_de_ninas_ninos_y_adolescentes.pdf</t>
  </si>
  <si>
    <t>talleres</t>
  </si>
  <si>
    <t xml:space="preserve">impulsar el auto empleo en la sociedad </t>
  </si>
  <si>
    <t>copia de credencial,curp, acta de nacimiento, comprobante de domicilio y si es menor de edad copia de credencial de tutor</t>
  </si>
  <si>
    <t>recibir sus capacitaciones en tiempo y forma</t>
  </si>
  <si>
    <t>http://transparencia.comitan.gob.mx/DIF/pdf_XIX/cedeco/informacion_adicional_enero_marzo_2018.pdf</t>
  </si>
  <si>
    <t>http://transparencia.comitan.gob.mx/DIF/pdf_XIX/cedeco/informacion_del_sistema_enero_marzo_2018.pdf</t>
  </si>
  <si>
    <t xml:space="preserve">centro de desarrollo comunitario </t>
  </si>
  <si>
    <t>asesorias juridicas</t>
  </si>
  <si>
    <t>grupos vulnerables</t>
  </si>
  <si>
    <t>prestación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t>
  </si>
  <si>
    <t>http://transparencia.comitan.gob.mx/DIF/pdf_XIX/procuraduria/formato_registro_atencion.pdf</t>
  </si>
  <si>
    <t>decreto de creacion de la procuraduria de proteccion de niñas niños adolescentes y la familia</t>
  </si>
  <si>
    <t>queja</t>
  </si>
  <si>
    <t>http://transparencia.comitan.gob.mx/DIF/pdf_XIX/procuraduria/informacion_adicional_sistema.pdf</t>
  </si>
  <si>
    <t>procuraduria de proteccion de niñas niños adolescentes y la familia</t>
  </si>
  <si>
    <t>consultas medicas valoraciones psicologicas</t>
  </si>
  <si>
    <t>preservar su salud tanto psicologica como fisica</t>
  </si>
  <si>
    <t>variable</t>
  </si>
  <si>
    <t>http://transparencia.comitan.gob.mx/DIF/pdf_XIX/salud/documentos.pdf</t>
  </si>
  <si>
    <t>ley general de salud</t>
  </si>
  <si>
    <t>http://transparencia.comitan.gob.mx/DIF/pdf_XIX/salud/norma_oficial_mexicana_derechos_del_paciente.pdf</t>
  </si>
  <si>
    <t>coordinacion medica</t>
  </si>
  <si>
    <t>http://transparencia.comitan.gob.mx/DIF/pdf_XIX/salud/ley_general_de_salud.pdf</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</si>
  <si>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</si>
  <si>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</si>
  <si>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</si>
  <si>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</si>
  <si>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</si>
  <si>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inmediato</t>
  </si>
  <si>
    <t>ley del adulto mayor</t>
  </si>
  <si>
    <t>http://transparencia.comitan.gob.mx/DIF/pdf_XIX/casa_dia/base_legal.pdf</t>
  </si>
  <si>
    <t>http://transparencia.comitan.gob.mx/DIF/pdf_XIX/casa_dia/manual.pdf</t>
  </si>
  <si>
    <t>http://transparencia.comitan.gob.mx/DIF/pdf_XIX/cedeco/publicidad_enero_2018.pdf</t>
  </si>
  <si>
    <t xml:space="preserve"> bienestar al adulto mayor</t>
  </si>
  <si>
    <t>http://transparencia.comitan.gob.mx/DIF/pdf_XIX/logistica/oficio_informacion_adicional_al_servicio_enero_marzo_2018.pdf</t>
  </si>
  <si>
    <t>http://transparencia.comitan.gob.mx/DIF/pdf_XIX/logistica/oficio_catalogo_manual_o_sistemas_enero_marzo_2018.pdf</t>
  </si>
  <si>
    <t>http://transparencia.comitan.gob.mx/DIF/pdf_XIX/logistica/convocatoria_curso_dif_2018.pdf</t>
  </si>
  <si>
    <t xml:space="preserve">proporcionar a las ninas y ninos una buena y comoda estancia proporcionandoles una habitacion una cama una cobija todos los articulos de limpieza y de higiene personal y se les proporciona tres alimentos desayuno comida Y cena </t>
  </si>
  <si>
    <t xml:space="preserve">salvaguardar sus derechos y que tengan una estancia sin peligro y adecuada </t>
  </si>
  <si>
    <t xml:space="preserve">se le otorga el servicio a todas la ninas y ninos que sean migrantes y que vengan unicamente del instituto nacional de migracion </t>
  </si>
  <si>
    <t>oficio de ingreso al albergue por parte de la institucion correspondinte</t>
  </si>
  <si>
    <t>http://transparencia.comitan.gob.mx/DIF/pdf_XIX/albergue/justificacion_enero_marzo_2018.pdf</t>
  </si>
  <si>
    <t>reglamento interno albergue municipal de ninas y ninos migrantes</t>
  </si>
  <si>
    <t>albergue municipal de ninas y ninos migrantes</t>
  </si>
  <si>
    <t xml:space="preserve">niñas y niños migrantes </t>
  </si>
  <si>
    <t>albergue municipal de niñas y niños migrantes</t>
  </si>
  <si>
    <t>http://transparencia.comitan.gob.mx/DIF/pdf_XIX/albergue/justificacion_abril_junio_2018.pdf</t>
  </si>
  <si>
    <t>danza clases de regularizacion alfareria y manualidades</t>
  </si>
  <si>
    <t>obtener nuevos conocimientos y habilidades para su futuro</t>
  </si>
  <si>
    <t xml:space="preserve">presencial </t>
  </si>
  <si>
    <t>7 a 17 anos 11 meses</t>
  </si>
  <si>
    <t>copias de documentos oficiales</t>
  </si>
  <si>
    <t>estudio socioeconomico</t>
  </si>
  <si>
    <t>ley general ninasninosyadolescentes</t>
  </si>
  <si>
    <t>http://transparencia.comitan.gob.mx/pdf_XIX/casa_dia/oficio_justificacion_abril_junio_2018.pdf</t>
  </si>
  <si>
    <t>area de bienestar al adulto mayor</t>
  </si>
  <si>
    <t>prestacion organizada y gratuita de los servicios de asistencia juridica a niñas niños adolecentes familia y poblacion objetiva ante las diversas autoridades administrativas y judiciales asi como representar a niñas niños adolecentes y brindarles protecci</t>
  </si>
  <si>
    <t>ninguno</t>
  </si>
  <si>
    <t>http://transparencia.comitan.gob.mx/DIF/pdf_XIX/procuraduria/informacion_tramite_servicio.pdf</t>
  </si>
  <si>
    <t>http://transparencia.comitan.gob.mx/DIF/pdf_XIX/salud/documentos_2018.pdf</t>
  </si>
  <si>
    <t>http://transparencia.comitan.gob.mx/DIFpdf_XIX/salud/ley_general_de_salud.pdf</t>
  </si>
  <si>
    <t>http://transparencia.comitan.gob.mx/DIF/pdf_XIX/logistica/oficio_informacion_adicional_abril_junio_2018.pdf</t>
  </si>
  <si>
    <t>http://transparencia.comitan.gob.mx/DIF/pdf_XIX/logistica/oficio_catalogo_manual_abril_junio_2018.pdf</t>
  </si>
  <si>
    <t>http://transparencia.comitan.gob.mx/DIF/pdf_XIX/cedeco/catalogo_manual_la_coodinación_abril_junio_2018.pdf</t>
  </si>
  <si>
    <t>http://transparencia.comitan.gob.mx/DIF/pdf_XIX/cedeco/informacion_adicional_del_servicio_la_coodinación_abril_junio_2018.pdf</t>
  </si>
  <si>
    <t>Poblacion en general</t>
  </si>
  <si>
    <t>Presencial</t>
  </si>
  <si>
    <t>procuraduria municipal de proteccion de niñas niños adolescentes y la familia</t>
  </si>
  <si>
    <t>albergue municipal de ninas y ninos no migrantes</t>
  </si>
  <si>
    <t>atencion a personas con discapacidad</t>
  </si>
  <si>
    <t>personas con discapacidad</t>
  </si>
  <si>
    <t xml:space="preserve">preservar la salud integral </t>
  </si>
  <si>
    <t>ser persona con discapacidad</t>
  </si>
  <si>
    <t>de identificacion personal</t>
  </si>
  <si>
    <t>ley para la inclusión de las personas con discapacidad del estado de Chiapas</t>
  </si>
  <si>
    <t>queja administrativa</t>
  </si>
  <si>
    <t>http://transparencia.comitan.gob.mx/DIF/ART74/XIX/formato_asistencia.pdf</t>
  </si>
  <si>
    <t>http://transparencia.comitan.gob.mx/DIF/ATR74/XIX/REGISTRO_DE_ATENCIÓN_XIX.pdf</t>
  </si>
  <si>
    <t>http://transparencia.comitan.gob.mx/DIF/ART74/XIX/LISTA_DE_ASISTENCIA.pdf</t>
  </si>
  <si>
    <t>http://transparencia.comitan.gob.mx/DIF/ART74/XIX/documentos.pdf</t>
  </si>
  <si>
    <t>http://transparencia.comitan.gob.mx/DIF/ART74/XIX/CARTEL_CEDECO.pdf</t>
  </si>
  <si>
    <t>http://transparencia.comitan.gob.mx/DIF/ART74/XIX/002.jpg</t>
  </si>
  <si>
    <t>http://transparencia.comitan.gob.mx/DIF/ART74/XIX/hoja_de_registro.pdf</t>
  </si>
  <si>
    <t>http://transparencia.comitan.gob.mx/DIF/ART74/XIX/REQUISITOS_INGRESO_CAM.pdf</t>
  </si>
  <si>
    <t>http://transparencia.comitan.gob.mx/DIF/ART74/XIX/norma_oficial_mexicana_derechos_del_paciente.pdf</t>
  </si>
  <si>
    <t>http://transparencia.comitan.gob.mx/DIF/ART74/XIX/informacion.jpeg</t>
  </si>
  <si>
    <t>http://transparencia.comitan.gob.mx/DIF/ART74/XIX/001.jpg</t>
  </si>
  <si>
    <t>http://transparencia.comitan.gob.mx/DIF/ART74/XIX/REGISTRO_DE_ATENCION_XlX.pdf</t>
  </si>
  <si>
    <t>http://transparencia.comitan.gob.mx/DIF/ART74/XIX/COMUNICADO.jpeg</t>
  </si>
  <si>
    <t>http://transparencia.comitan.gob.mx/DIF/ART74/XIX/ley_general_salud.pdf</t>
  </si>
  <si>
    <t>http://transparencia.comitan.gob.mx/DIF/ART74/XIX/base_legal.pdf</t>
  </si>
  <si>
    <t>http://transparencia.comitan.gob.mx/DIF/ART74/XIX/manual.pdf</t>
  </si>
  <si>
    <t>http://transparencia.comitan.gob.mx/DIF/ART74/XIX/CATALOGO.jpeg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</si>
</sst>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0" fillId="3" borderId="0" xfId="0" applyFill="1" applyAlignment="1" applyProtection="1">
      <alignment horizontal="center"/>
    </xf>
    <xf numFmtId="0" fontId="0" fillId="0" borderId="0" xfId="0"/>
    <xf numFmtId="0" fontId="3" fillId="0" borderId="0" xfId="1" applyAlignment="1">
      <alignment horizontal="left"/>
    </xf>
    <xf numFmtId="0" fontId="0" fillId="0" borderId="0" xfId="0"/>
    <xf numFmtId="0" fontId="3" fillId="0" borderId="0" xfId="1" applyAlignment="1"/>
    <xf numFmtId="0" fontId="0" fillId="0" borderId="0" xfId="0" applyAlignment="1">
      <alignment horizontal="right"/>
    </xf>
    <xf numFmtId="0" fontId="0" fillId="5" borderId="0" xfId="0" applyFill="1" applyAlignment="1">
      <alignment horizontal="center"/>
    </xf>
    <xf numFmtId="0" fontId="0" fillId="0" borderId="0" xfId="0" applyAlignment="1">
      <alignment horizontal="left"/>
    </xf>
    <xf numFmtId="0" fontId="3" fillId="0" borderId="0" xfId="1" applyAlignment="1">
      <alignment horizontal="lef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MASC/FRACCIONXIX/18LTAIPECHF19_DIF_COMITAN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COSA/FRACCIONXIX/fraccion19cocos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DECO/FRACCIONXIX/FRACC19CEDE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CURADURIA/FRACCIONXlX/fracc19proc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M/FRACCION%20XIX/fracc19C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mitan.gob.mx/DIF/pdf_XIX/camasc/listas_de_talleres.pdf" TargetMode="External"/><Relationship Id="rId18" Type="http://schemas.openxmlformats.org/officeDocument/2006/relationships/hyperlink" Target="http://transparencia.comitan.gob.mx/DIF/pdf_XIX/albergue/justificacion_enero_marzo_2018.pdf" TargetMode="External"/><Relationship Id="rId26" Type="http://schemas.openxmlformats.org/officeDocument/2006/relationships/hyperlink" Target="http://transparencia.comitan.gob.mx/DIF/pdf_XIX/camasc/listas_de_talleres.pdf" TargetMode="External"/><Relationship Id="rId39" Type="http://schemas.openxmlformats.org/officeDocument/2006/relationships/hyperlink" Target="http://transparencia.comitan.gob.mx/DIF/pdf_XIX/logistica/oficio_catalogo_manual_abril_junio_2018.pdf" TargetMode="External"/><Relationship Id="rId21" Type="http://schemas.openxmlformats.org/officeDocument/2006/relationships/hyperlink" Target="http://transparencia.comitan.gob.mx/DIF/pdf_XIX/albergue/justificacion_abril_junio_2018.pdf" TargetMode="External"/><Relationship Id="rId34" Type="http://schemas.openxmlformats.org/officeDocument/2006/relationships/hyperlink" Target="http://transparencia.comitan.gob.mx/DIF/pdf_XIX/salud/norma_oficial_mexicana_derechos_del_paciente.pdf" TargetMode="External"/><Relationship Id="rId42" Type="http://schemas.openxmlformats.org/officeDocument/2006/relationships/hyperlink" Target="http://transparencia.comitan.gob.mx/DIF/pdf_XIX/albergue/justificacion_abril_junio_2018.pdf" TargetMode="External"/><Relationship Id="rId47" Type="http://schemas.openxmlformats.org/officeDocument/2006/relationships/hyperlink" Target="http://transparencia.comitan.gob.mx/pdf_XIX/casa_dia/oficio_justificacion_abril_junio_2018.pdf" TargetMode="External"/><Relationship Id="rId50" Type="http://schemas.openxmlformats.org/officeDocument/2006/relationships/hyperlink" Target="http://transparencia.comitan.gob.mx/DIF/pdf_XIX/procuraduria/formato_registro_atencion.pdf" TargetMode="External"/><Relationship Id="rId55" Type="http://schemas.openxmlformats.org/officeDocument/2006/relationships/hyperlink" Target="http://transparencia.comitan.gob.mx/DIF/pdf_XIX/salud/ley_general_de_salud.pdf" TargetMode="External"/><Relationship Id="rId63" Type="http://schemas.openxmlformats.org/officeDocument/2006/relationships/hyperlink" Target="http://transparencia.comitan.gob.mx/DIF/ART74/XIX/documentos.pdf" TargetMode="External"/><Relationship Id="rId68" Type="http://schemas.openxmlformats.org/officeDocument/2006/relationships/hyperlink" Target="http://transparencia.comitan.gob.mx/DIF/ART74/XIX/LISTA_DE_ASISTENCIA.pdf" TargetMode="External"/><Relationship Id="rId76" Type="http://schemas.openxmlformats.org/officeDocument/2006/relationships/hyperlink" Target="http://transparencia.comitan.gob.mx/DIF/ART74/XIX/COMUNICADO.jpeg" TargetMode="External"/><Relationship Id="rId84" Type="http://schemas.openxmlformats.org/officeDocument/2006/relationships/hyperlink" Target="http://transparencia.comitan.gob.mx/DIF/ART74/XIX/manual.pdf" TargetMode="External"/><Relationship Id="rId7" Type="http://schemas.openxmlformats.org/officeDocument/2006/relationships/hyperlink" Target="http://transparencia.comitan.gob.mx/DIF/pdf_XIX/procuraduria/informacion_adicional_sistema.pdf" TargetMode="External"/><Relationship Id="rId71" Type="http://schemas.openxmlformats.org/officeDocument/2006/relationships/hyperlink" Target="http://transparencia.comitan.gob.mx/DIF/ART74/XIX/002.jpg" TargetMode="External"/><Relationship Id="rId2" Type="http://schemas.openxmlformats.org/officeDocument/2006/relationships/hyperlink" Target="http://transparencia.comitan.gob.mx/DIF/pdf_XIX/camasc/ley_general_de_los_derechos_de_ninas_ninos_y_adolescentes.pdf" TargetMode="External"/><Relationship Id="rId16" Type="http://schemas.openxmlformats.org/officeDocument/2006/relationships/hyperlink" Target="http://transparencia.comitan.gob.mx/DIF/pdf_XIX/casa_dia/manual.pdf" TargetMode="External"/><Relationship Id="rId29" Type="http://schemas.openxmlformats.org/officeDocument/2006/relationships/hyperlink" Target="http://transparencia.comitan.gob.mx/DIF/pdf_XIX/casa_dia/manual.pdf" TargetMode="External"/><Relationship Id="rId11" Type="http://schemas.openxmlformats.org/officeDocument/2006/relationships/hyperlink" Target="http://transparencia.comitan.gob.mx/DIF/pdf_XIX/casa_dia/base_legal.pdf" TargetMode="External"/><Relationship Id="rId24" Type="http://schemas.openxmlformats.org/officeDocument/2006/relationships/hyperlink" Target="http://transparencia.comitan.gob.mx/DIF/pdf_XIX/camasc/ley_general_de_los_derechos_de_ninas_ninos_y_adolescentes.pdf" TargetMode="External"/><Relationship Id="rId32" Type="http://schemas.openxmlformats.org/officeDocument/2006/relationships/hyperlink" Target="http://transparencia.comitan.gob.mx/DIF/pdf_XIX/procuraduria/informacion_tramite_servicio.pdf" TargetMode="External"/><Relationship Id="rId37" Type="http://schemas.openxmlformats.org/officeDocument/2006/relationships/hyperlink" Target="http://transparencia.comitan.gob.mx/DIF/pdf_XIX/logistica/convocatoria_curso_dif_2018.pdf" TargetMode="External"/><Relationship Id="rId40" Type="http://schemas.openxmlformats.org/officeDocument/2006/relationships/hyperlink" Target="http://transparencia.comitan.gob.mx/DIF/pdf_XIX/cedeco/informacion_adicional_del_servicio_la_coodinaci&#243;n_abril_junio_2018.pdf" TargetMode="External"/><Relationship Id="rId45" Type="http://schemas.openxmlformats.org/officeDocument/2006/relationships/hyperlink" Target="http://transparencia.comitan.gob.mx/DIF/pdf_XIX/camasc/listas_de_talleres.pdf" TargetMode="External"/><Relationship Id="rId53" Type="http://schemas.openxmlformats.org/officeDocument/2006/relationships/hyperlink" Target="http://transparencia.comitan.gob.mx/DIF/pdf_XIX/salud/documentos_2018.pdf" TargetMode="External"/><Relationship Id="rId58" Type="http://schemas.openxmlformats.org/officeDocument/2006/relationships/hyperlink" Target="http://transparencia.comitan.gob.mx/DIF/pdf_XIX/logistica/oficio_catalogo_manual_abril_junio_2018.pdf" TargetMode="External"/><Relationship Id="rId66" Type="http://schemas.openxmlformats.org/officeDocument/2006/relationships/hyperlink" Target="http://transparencia.comitan.gob.mx/DIF/ART74/XIX/CARTEL_CEDECO.pdf" TargetMode="External"/><Relationship Id="rId74" Type="http://schemas.openxmlformats.org/officeDocument/2006/relationships/hyperlink" Target="http://transparencia.comitan.gob.mx/DIF/ART74/XIX/REGISTRO_DE_ATENCION_XlX.pdf" TargetMode="External"/><Relationship Id="rId79" Type="http://schemas.openxmlformats.org/officeDocument/2006/relationships/hyperlink" Target="http://transparencia.comitan.gob.mx/DIF/ART74/XIX/ley_general_salud.pdf" TargetMode="External"/><Relationship Id="rId5" Type="http://schemas.openxmlformats.org/officeDocument/2006/relationships/hyperlink" Target="http://transparencia.comitan.gob.mx/DIF/pdf_XIX/procuraduria/formato_registro_atencion.pdf" TargetMode="External"/><Relationship Id="rId61" Type="http://schemas.openxmlformats.org/officeDocument/2006/relationships/hyperlink" Target="http://transparencia.comitan.gob.mx/DIF/ART74/XIX/ley_general_salud.pdf" TargetMode="External"/><Relationship Id="rId82" Type="http://schemas.openxmlformats.org/officeDocument/2006/relationships/hyperlink" Target="http://transparencia.comitan.gob.mx/DIF/ART74/XIX/formato_asistencia.pdf" TargetMode="External"/><Relationship Id="rId10" Type="http://schemas.openxmlformats.org/officeDocument/2006/relationships/hyperlink" Target="http://transparencia.comitan.gob.mx/DIF/pdf_XIX/salud/ley_general_de_salud.pdf" TargetMode="External"/><Relationship Id="rId19" Type="http://schemas.openxmlformats.org/officeDocument/2006/relationships/hyperlink" Target="http://transparencia.comitan.gob.mx/DIF/pdf_XIX/albergue/justificacion_enero_marzo_2018.pdf" TargetMode="External"/><Relationship Id="rId31" Type="http://schemas.openxmlformats.org/officeDocument/2006/relationships/hyperlink" Target="http://transparencia.comitan.gob.mx/DIF/pdf_XIX/procuraduria/informacion_tramite_servicio.pdf" TargetMode="External"/><Relationship Id="rId44" Type="http://schemas.openxmlformats.org/officeDocument/2006/relationships/hyperlink" Target="http://transparencia.comitan.gob.mx/DIF/pdf_XIX/camasc/ley_general_de_los_derechos_de_ninas_ninos_y_adolescentes.pdf" TargetMode="External"/><Relationship Id="rId52" Type="http://schemas.openxmlformats.org/officeDocument/2006/relationships/hyperlink" Target="http://transparencia.comitan.gob.mx/DIF/pdf_XIX/procuraduria/informacion_tramite_servicio.pdf" TargetMode="External"/><Relationship Id="rId60" Type="http://schemas.openxmlformats.org/officeDocument/2006/relationships/hyperlink" Target="http://transparencia.comitan.gob.mx/DIF/pdf_XIX/cedeco/catalogo_manual_la_coodinaci&#243;n_abril_junio_2018.pdf" TargetMode="External"/><Relationship Id="rId65" Type="http://schemas.openxmlformats.org/officeDocument/2006/relationships/hyperlink" Target="http://transparencia.comitan.gob.mx/DIF/ART74/XIX/informacion.jpeg" TargetMode="External"/><Relationship Id="rId73" Type="http://schemas.openxmlformats.org/officeDocument/2006/relationships/hyperlink" Target="http://transparencia.comitan.gob.mx/DIF/ART74/XIX/REGISTRO_DE_ATENCION_XlX.pdf" TargetMode="External"/><Relationship Id="rId78" Type="http://schemas.openxmlformats.org/officeDocument/2006/relationships/hyperlink" Target="http://transparencia.comitan.gob.mx/DIF/ART74/XIX/REQUISITOS_INGRESO_CAM.pdf" TargetMode="External"/><Relationship Id="rId81" Type="http://schemas.openxmlformats.org/officeDocument/2006/relationships/hyperlink" Target="http://transparencia.comitan.gob.mx/DIF/ART74/XIX/base_legal.pdf" TargetMode="External"/><Relationship Id="rId4" Type="http://schemas.openxmlformats.org/officeDocument/2006/relationships/hyperlink" Target="http://transparencia.comitan.gob.mx/DIF/pdf_XIX/cedeco/informacion_del_sistema_enero_marzo_2018.pdf" TargetMode="External"/><Relationship Id="rId9" Type="http://schemas.openxmlformats.org/officeDocument/2006/relationships/hyperlink" Target="http://transparencia.comitan.gob.mx/DIF/pdf_XIX/salud/norma_oficial_mexicana_derechos_del_paciente.pdf" TargetMode="External"/><Relationship Id="rId14" Type="http://schemas.openxmlformats.org/officeDocument/2006/relationships/hyperlink" Target="http://transparencia.comitan.gob.mx/DIF/pdf_XIX/cedeco/publicidad_enero_2018.pdf" TargetMode="External"/><Relationship Id="rId22" Type="http://schemas.openxmlformats.org/officeDocument/2006/relationships/hyperlink" Target="http://transparencia.comitan.gob.mx/DIF/pdf_XIX/albergue/justificacion_abril_junio_2018.pdf" TargetMode="External"/><Relationship Id="rId27" Type="http://schemas.openxmlformats.org/officeDocument/2006/relationships/hyperlink" Target="http://transparencia.comitan.gob.mx/pdf_XIX/casa_dia/oficio_justificacion_abril_junio_2018.pdf" TargetMode="External"/><Relationship Id="rId30" Type="http://schemas.openxmlformats.org/officeDocument/2006/relationships/hyperlink" Target="http://transparencia.comitan.gob.mx/DIF/pdf_XIX/procuraduria/formato_registro_atencion.pdf" TargetMode="External"/><Relationship Id="rId35" Type="http://schemas.openxmlformats.org/officeDocument/2006/relationships/hyperlink" Target="http://transparencia.comitan.gob.mx/DIFpdf_XIX/salud/ley_general_de_salud.pdf" TargetMode="External"/><Relationship Id="rId43" Type="http://schemas.openxmlformats.org/officeDocument/2006/relationships/hyperlink" Target="http://transparencia.comitan.gob.mx/DIF/pdf_XIX/albergue/justificacion_abril_junio_2018.pdf" TargetMode="External"/><Relationship Id="rId48" Type="http://schemas.openxmlformats.org/officeDocument/2006/relationships/hyperlink" Target="http://transparencia.comitan.gob.mx/DIF/pdf_XIX/casa_dia/base_legal.pdf" TargetMode="External"/><Relationship Id="rId56" Type="http://schemas.openxmlformats.org/officeDocument/2006/relationships/hyperlink" Target="http://transparencia.comitan.gob.mx/DIF/pdf_XIX/logistica/convocatoria_curso_dif_2018.pdf" TargetMode="External"/><Relationship Id="rId64" Type="http://schemas.openxmlformats.org/officeDocument/2006/relationships/hyperlink" Target="http://transparencia.comitan.gob.mx/DIF/ART74/XIX/manual.pdf" TargetMode="External"/><Relationship Id="rId69" Type="http://schemas.openxmlformats.org/officeDocument/2006/relationships/hyperlink" Target="http://transparencia.comitan.gob.mx/DIF/ART74/XIX/001.jpg" TargetMode="External"/><Relationship Id="rId77" Type="http://schemas.openxmlformats.org/officeDocument/2006/relationships/hyperlink" Target="http://transparencia.comitan.gob.mx/DIF/ART74/XIX/COMUNICADO.jpeg" TargetMode="External"/><Relationship Id="rId8" Type="http://schemas.openxmlformats.org/officeDocument/2006/relationships/hyperlink" Target="http://transparencia.comitan.gob.mx/DIF/pdf_XIX/salud/documentos.pdf" TargetMode="External"/><Relationship Id="rId51" Type="http://schemas.openxmlformats.org/officeDocument/2006/relationships/hyperlink" Target="http://transparencia.comitan.gob.mx/DIF/pdf_XIX/procuraduria/informacion_tramite_servicio.pdf" TargetMode="External"/><Relationship Id="rId72" Type="http://schemas.openxmlformats.org/officeDocument/2006/relationships/hyperlink" Target="http://transparencia.comitan.gob.mx/DIF/ATR74/XIX/REGISTRO_DE_ATENCI&#211;N_XIX.pdf" TargetMode="External"/><Relationship Id="rId80" Type="http://schemas.openxmlformats.org/officeDocument/2006/relationships/hyperlink" Target="http://transparencia.comitan.gob.mx/DIF/ART74/XIX/ley_general_salud.pdf" TargetMode="External"/><Relationship Id="rId3" Type="http://schemas.openxmlformats.org/officeDocument/2006/relationships/hyperlink" Target="http://transparencia.comitan.gob.mx/DIF/pdf_XIX/cedeco/informacion_adicional_enero_marzo_2018.pdf" TargetMode="External"/><Relationship Id="rId12" Type="http://schemas.openxmlformats.org/officeDocument/2006/relationships/hyperlink" Target="http://transparencia.comitan.gob.mx/DIF/pdf_XIX/casa_dia/manual.pdf" TargetMode="External"/><Relationship Id="rId17" Type="http://schemas.openxmlformats.org/officeDocument/2006/relationships/hyperlink" Target="http://transparencia.comitan.gob.mx/DIF/pdf_XIX/logistica/convocatoria_curso_dif_2018.pdf" TargetMode="External"/><Relationship Id="rId25" Type="http://schemas.openxmlformats.org/officeDocument/2006/relationships/hyperlink" Target="http://transparencia.comitan.gob.mx/DIF/pdf_XIX/camasc/listas_de_talleres.pdf" TargetMode="External"/><Relationship Id="rId33" Type="http://schemas.openxmlformats.org/officeDocument/2006/relationships/hyperlink" Target="http://transparencia.comitan.gob.mx/DIF/pdf_XIX/salud/documentos_2018.pdf" TargetMode="External"/><Relationship Id="rId38" Type="http://schemas.openxmlformats.org/officeDocument/2006/relationships/hyperlink" Target="http://transparencia.comitan.gob.mx/DIF/pdf_XIX/logistica/oficio_informacion_adicional_abril_junio_2018.pdf" TargetMode="External"/><Relationship Id="rId46" Type="http://schemas.openxmlformats.org/officeDocument/2006/relationships/hyperlink" Target="http://transparencia.comitan.gob.mx/DIF/pdf_XIX/camasc/listas_de_talleres.pdf" TargetMode="External"/><Relationship Id="rId59" Type="http://schemas.openxmlformats.org/officeDocument/2006/relationships/hyperlink" Target="http://transparencia.comitan.gob.mx/DIF/pdf_XIX/cedeco/informacion_adicional_del_servicio_la_coodinaci&#243;n_abril_junio_2018.pdf" TargetMode="External"/><Relationship Id="rId67" Type="http://schemas.openxmlformats.org/officeDocument/2006/relationships/hyperlink" Target="http://transparencia.comitan.gob.mx/DIF/ART74/XIX/LISTA_DE_ASISTENCIA.pdf" TargetMode="External"/><Relationship Id="rId20" Type="http://schemas.openxmlformats.org/officeDocument/2006/relationships/hyperlink" Target="http://transparencia.comitan.gob.mx/DIF/pdf_XIX/albergue/justificacion_enero_marzo_2018.pdf" TargetMode="External"/><Relationship Id="rId41" Type="http://schemas.openxmlformats.org/officeDocument/2006/relationships/hyperlink" Target="http://transparencia.comitan.gob.mx/DIF/pdf_XIX/cedeco/catalogo_manual_la_coodinaci&#243;n_abril_junio_2018.pdf" TargetMode="External"/><Relationship Id="rId54" Type="http://schemas.openxmlformats.org/officeDocument/2006/relationships/hyperlink" Target="http://transparencia.comitan.gob.mx/DIF/pdf_XIX/salud/norma_oficial_mexicana_derechos_del_paciente.pdf" TargetMode="External"/><Relationship Id="rId62" Type="http://schemas.openxmlformats.org/officeDocument/2006/relationships/hyperlink" Target="http://transparencia.comitan.gob.mx/DIF/ART74/XIX/norma_oficial_mexicana_derechos_del_paciente.pdf" TargetMode="External"/><Relationship Id="rId70" Type="http://schemas.openxmlformats.org/officeDocument/2006/relationships/hyperlink" Target="http://transparencia.comitan.gob.mx/DIF/ART74/XIX/CATALOGO.jpeg" TargetMode="External"/><Relationship Id="rId75" Type="http://schemas.openxmlformats.org/officeDocument/2006/relationships/hyperlink" Target="http://transparencia.comitan.gob.mx/DIF/ART74/XIX/hoja_de_registro.pdf" TargetMode="External"/><Relationship Id="rId83" Type="http://schemas.openxmlformats.org/officeDocument/2006/relationships/hyperlink" Target="http://transparencia.comitan.gob.mx/DIF/pdf_XIX/albergue/justificacion_abril_junio_2018.pdf" TargetMode="External"/><Relationship Id="rId1" Type="http://schemas.openxmlformats.org/officeDocument/2006/relationships/hyperlink" Target="http://transparencia.comitan.gob.mx/DIF/pdf_XIX/camasc/listas_de_talleres.pdf" TargetMode="External"/><Relationship Id="rId6" Type="http://schemas.openxmlformats.org/officeDocument/2006/relationships/hyperlink" Target="http://transparencia.comitan.gob.mx/DIF/pdf_XIX/procuraduria/informacion_adicional_sistema.pdf" TargetMode="External"/><Relationship Id="rId15" Type="http://schemas.openxmlformats.org/officeDocument/2006/relationships/hyperlink" Target="http://transparencia.comitan.gob.mx/DIF/pdf_XIX/logistica/oficio_catalogo_manual_o_sistemas_enero_marzo_2018.pdf" TargetMode="External"/><Relationship Id="rId23" Type="http://schemas.openxmlformats.org/officeDocument/2006/relationships/hyperlink" Target="http://transparencia.comitan.gob.mx/DIF/pdf_XIX/albergue/justificacion_abril_junio_2018.pdf" TargetMode="External"/><Relationship Id="rId28" Type="http://schemas.openxmlformats.org/officeDocument/2006/relationships/hyperlink" Target="http://transparencia.comitan.gob.mx/DIF/pdf_XIX/casa_dia/base_legal.pdf" TargetMode="External"/><Relationship Id="rId36" Type="http://schemas.openxmlformats.org/officeDocument/2006/relationships/hyperlink" Target="http://transparencia.comitan.gob.mx/DIF/pdf_XIX/logistica/oficio_informacion_adicional_al_servicio_enero_marzo_2018.pdf" TargetMode="External"/><Relationship Id="rId49" Type="http://schemas.openxmlformats.org/officeDocument/2006/relationships/hyperlink" Target="http://transparencia.comitan.gob.mx/DIF/pdf_XIX/casa_dia/manual.pdf" TargetMode="External"/><Relationship Id="rId57" Type="http://schemas.openxmlformats.org/officeDocument/2006/relationships/hyperlink" Target="http://transparencia.comitan.gob.mx/DIF/pdf_XIX/logistica/oficio_informacion_adicional_abril_junio_20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icipal_comitan@hot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municipal_comitan@hot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topLeftCell="A18" workbookViewId="0">
      <selection activeCell="U36" sqref="U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77"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76.140625" customWidth="1"/>
    <col min="21" max="21" width="91.8554687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2018</v>
      </c>
      <c r="B8" s="5">
        <v>43101</v>
      </c>
      <c r="C8" s="5">
        <v>43189</v>
      </c>
      <c r="D8" s="4" t="s">
        <v>232</v>
      </c>
      <c r="E8" s="4" t="s">
        <v>66</v>
      </c>
      <c r="F8" s="4" t="s">
        <v>233</v>
      </c>
      <c r="G8" s="4" t="s">
        <v>234</v>
      </c>
      <c r="H8" s="4" t="s">
        <v>235</v>
      </c>
      <c r="I8" s="4" t="s">
        <v>236</v>
      </c>
      <c r="J8" s="4" t="s">
        <v>237</v>
      </c>
      <c r="K8" s="9" t="s">
        <v>292</v>
      </c>
      <c r="L8" s="4" t="s">
        <v>238</v>
      </c>
      <c r="M8" s="4">
        <f>Tabla_415295!A4</f>
        <v>1</v>
      </c>
      <c r="N8" s="4" t="s">
        <v>246</v>
      </c>
      <c r="O8" s="4" t="s">
        <v>247</v>
      </c>
      <c r="P8" s="4" t="s">
        <v>247</v>
      </c>
      <c r="Q8" s="4" t="s">
        <v>247</v>
      </c>
      <c r="R8" s="7" t="s">
        <v>248</v>
      </c>
      <c r="S8" s="4">
        <f>Tabla_415287!A4</f>
        <v>1</v>
      </c>
      <c r="T8" s="11" t="s">
        <v>290</v>
      </c>
      <c r="U8" s="11" t="s">
        <v>291</v>
      </c>
      <c r="V8" s="4" t="s">
        <v>239</v>
      </c>
      <c r="W8" s="5">
        <v>43189</v>
      </c>
      <c r="X8" s="5">
        <v>43189</v>
      </c>
      <c r="Y8" s="4" t="s">
        <v>250</v>
      </c>
    </row>
    <row r="9" spans="1:25" s="4" customFormat="1" x14ac:dyDescent="0.25">
      <c r="A9" s="4">
        <v>2018</v>
      </c>
      <c r="B9" s="5">
        <v>43101</v>
      </c>
      <c r="C9" s="5">
        <v>43189</v>
      </c>
      <c r="D9" s="4" t="s">
        <v>232</v>
      </c>
      <c r="E9" s="4" t="s">
        <v>66</v>
      </c>
      <c r="F9" s="4" t="s">
        <v>233</v>
      </c>
      <c r="G9" s="4" t="s">
        <v>234</v>
      </c>
      <c r="H9" s="4" t="s">
        <v>235</v>
      </c>
      <c r="I9" s="4" t="s">
        <v>236</v>
      </c>
      <c r="J9" s="4" t="s">
        <v>237</v>
      </c>
      <c r="K9" s="9" t="s">
        <v>254</v>
      </c>
      <c r="L9" s="4" t="s">
        <v>238</v>
      </c>
      <c r="M9" s="4">
        <f>Tabla_415295!A5</f>
        <v>2</v>
      </c>
      <c r="N9" s="4" t="s">
        <v>246</v>
      </c>
      <c r="O9" s="4" t="s">
        <v>247</v>
      </c>
      <c r="P9" s="4" t="s">
        <v>247</v>
      </c>
      <c r="Q9" s="4" t="s">
        <v>247</v>
      </c>
      <c r="R9" s="4" t="s">
        <v>248</v>
      </c>
      <c r="S9" s="4">
        <f>Tabla_415287!A5</f>
        <v>2</v>
      </c>
      <c r="T9" s="11" t="s">
        <v>254</v>
      </c>
      <c r="U9" s="11" t="s">
        <v>255</v>
      </c>
      <c r="V9" s="4" t="s">
        <v>253</v>
      </c>
      <c r="W9" s="5">
        <v>43189</v>
      </c>
      <c r="X9" s="5">
        <v>43189</v>
      </c>
      <c r="Y9" s="4" t="s">
        <v>250</v>
      </c>
    </row>
    <row r="10" spans="1:25" s="4" customFormat="1" x14ac:dyDescent="0.25">
      <c r="A10" s="4">
        <v>2018</v>
      </c>
      <c r="B10" s="5">
        <v>43101</v>
      </c>
      <c r="C10" s="5">
        <v>43189</v>
      </c>
      <c r="D10" s="4" t="s">
        <v>256</v>
      </c>
      <c r="E10" s="4" t="s">
        <v>66</v>
      </c>
      <c r="F10" s="4" t="s">
        <v>233</v>
      </c>
      <c r="G10" s="4" t="s">
        <v>257</v>
      </c>
      <c r="H10" s="4" t="s">
        <v>235</v>
      </c>
      <c r="I10" s="4" t="s">
        <v>236</v>
      </c>
      <c r="J10" s="4" t="s">
        <v>258</v>
      </c>
      <c r="K10" s="9" t="s">
        <v>288</v>
      </c>
      <c r="L10" s="4" t="s">
        <v>238</v>
      </c>
      <c r="M10" s="4">
        <f>Tabla_415295!A6</f>
        <v>3</v>
      </c>
      <c r="N10" s="4" t="s">
        <v>246</v>
      </c>
      <c r="O10" s="4" t="s">
        <v>247</v>
      </c>
      <c r="P10" s="4" t="s">
        <v>247</v>
      </c>
      <c r="Q10" s="4" t="s">
        <v>247</v>
      </c>
      <c r="R10" s="4" t="s">
        <v>259</v>
      </c>
      <c r="S10" s="4">
        <f>Tabla_415287!A6</f>
        <v>3</v>
      </c>
      <c r="T10" s="11" t="s">
        <v>260</v>
      </c>
      <c r="U10" s="11" t="s">
        <v>261</v>
      </c>
      <c r="V10" s="4" t="s">
        <v>262</v>
      </c>
      <c r="W10" s="5">
        <v>43189</v>
      </c>
      <c r="X10" s="5">
        <v>43189</v>
      </c>
      <c r="Y10" s="4" t="s">
        <v>247</v>
      </c>
    </row>
    <row r="11" spans="1:25" s="4" customFormat="1" x14ac:dyDescent="0.25">
      <c r="A11" s="4">
        <v>2018</v>
      </c>
      <c r="B11" s="5">
        <v>43101</v>
      </c>
      <c r="C11" s="5">
        <v>43189</v>
      </c>
      <c r="D11" s="4" t="s">
        <v>263</v>
      </c>
      <c r="E11" s="4" t="s">
        <v>66</v>
      </c>
      <c r="F11" s="4" t="s">
        <v>264</v>
      </c>
      <c r="G11" s="4" t="s">
        <v>265</v>
      </c>
      <c r="H11" s="4" t="s">
        <v>235</v>
      </c>
      <c r="I11" s="4" t="s">
        <v>247</v>
      </c>
      <c r="J11" s="4" t="s">
        <v>247</v>
      </c>
      <c r="K11" s="9" t="s">
        <v>266</v>
      </c>
      <c r="L11" s="4" t="s">
        <v>238</v>
      </c>
      <c r="M11" s="4">
        <f>Tabla_415295!A7</f>
        <v>4</v>
      </c>
      <c r="N11" s="4" t="s">
        <v>246</v>
      </c>
      <c r="O11" s="4" t="s">
        <v>247</v>
      </c>
      <c r="P11" s="4" t="s">
        <v>247</v>
      </c>
      <c r="Q11" s="4" t="s">
        <v>267</v>
      </c>
      <c r="R11" s="4" t="s">
        <v>268</v>
      </c>
      <c r="S11" s="4">
        <f>Tabla_415287!A7</f>
        <v>4</v>
      </c>
      <c r="T11" s="11" t="s">
        <v>269</v>
      </c>
      <c r="U11" s="11" t="s">
        <v>269</v>
      </c>
      <c r="V11" s="4" t="s">
        <v>270</v>
      </c>
      <c r="W11" s="5">
        <v>43189</v>
      </c>
      <c r="X11" s="5">
        <v>43189</v>
      </c>
      <c r="Y11" s="4" t="s">
        <v>247</v>
      </c>
    </row>
    <row r="12" spans="1:25" s="4" customFormat="1" x14ac:dyDescent="0.25">
      <c r="A12" s="4">
        <v>2018</v>
      </c>
      <c r="B12" s="5">
        <v>43101</v>
      </c>
      <c r="C12" s="5">
        <v>43189</v>
      </c>
      <c r="D12" s="4" t="s">
        <v>271</v>
      </c>
      <c r="E12" s="4" t="s">
        <v>66</v>
      </c>
      <c r="F12" s="4" t="s">
        <v>233</v>
      </c>
      <c r="G12" s="4" t="s">
        <v>272</v>
      </c>
      <c r="H12" s="4" t="s">
        <v>235</v>
      </c>
      <c r="I12" s="4" t="s">
        <v>273</v>
      </c>
      <c r="J12" s="4" t="s">
        <v>273</v>
      </c>
      <c r="K12" s="9" t="s">
        <v>274</v>
      </c>
      <c r="L12" s="4" t="s">
        <v>273</v>
      </c>
      <c r="M12" s="4">
        <f>Tabla_415295!A8</f>
        <v>5</v>
      </c>
      <c r="N12" s="4" t="s">
        <v>246</v>
      </c>
      <c r="O12" s="4" t="s">
        <v>247</v>
      </c>
      <c r="P12" s="4" t="s">
        <v>247</v>
      </c>
      <c r="Q12" s="4" t="s">
        <v>275</v>
      </c>
      <c r="R12" s="4" t="s">
        <v>272</v>
      </c>
      <c r="S12" s="4">
        <f>Tabla_415287!A8</f>
        <v>5</v>
      </c>
      <c r="T12" s="11" t="s">
        <v>276</v>
      </c>
      <c r="U12" s="11" t="s">
        <v>278</v>
      </c>
      <c r="V12" s="4" t="s">
        <v>277</v>
      </c>
      <c r="W12" s="5">
        <v>43189</v>
      </c>
      <c r="X12" s="5">
        <v>43189</v>
      </c>
      <c r="Y12" s="4" t="s">
        <v>247</v>
      </c>
    </row>
    <row r="13" spans="1:25" s="4" customFormat="1" x14ac:dyDescent="0.25">
      <c r="A13" s="4">
        <v>2018</v>
      </c>
      <c r="B13" s="5">
        <v>43101</v>
      </c>
      <c r="C13" s="5">
        <v>43189</v>
      </c>
      <c r="D13" s="4" t="s">
        <v>279</v>
      </c>
      <c r="E13" s="4" t="s">
        <v>66</v>
      </c>
      <c r="F13" s="4" t="s">
        <v>280</v>
      </c>
      <c r="G13" s="4" t="s">
        <v>281</v>
      </c>
      <c r="H13" s="4" t="s">
        <v>235</v>
      </c>
      <c r="I13" s="4" t="s">
        <v>282</v>
      </c>
      <c r="J13" s="4" t="s">
        <v>283</v>
      </c>
      <c r="K13" s="9" t="s">
        <v>287</v>
      </c>
      <c r="L13" s="4" t="s">
        <v>284</v>
      </c>
      <c r="M13" s="4">
        <f>Tabla_415295!A9</f>
        <v>6</v>
      </c>
      <c r="N13" s="4" t="s">
        <v>246</v>
      </c>
      <c r="O13" s="4" t="s">
        <v>247</v>
      </c>
      <c r="P13" s="4" t="s">
        <v>247</v>
      </c>
      <c r="Q13" s="4" t="s">
        <v>285</v>
      </c>
      <c r="R13" s="4" t="s">
        <v>268</v>
      </c>
      <c r="S13" s="4">
        <f>Tabla_415287!A9</f>
        <v>6</v>
      </c>
      <c r="T13" s="11" t="s">
        <v>286</v>
      </c>
      <c r="U13" s="11" t="s">
        <v>287</v>
      </c>
      <c r="V13" s="4" t="s">
        <v>289</v>
      </c>
      <c r="W13" s="5">
        <v>43189</v>
      </c>
      <c r="X13" s="5">
        <v>43189</v>
      </c>
      <c r="Y13" s="4" t="s">
        <v>247</v>
      </c>
    </row>
    <row r="14" spans="1:25" s="4" customFormat="1" x14ac:dyDescent="0.25">
      <c r="A14" s="4">
        <v>2018</v>
      </c>
      <c r="B14" s="5">
        <v>43101</v>
      </c>
      <c r="C14" s="5">
        <v>43189</v>
      </c>
      <c r="D14" s="4" t="s">
        <v>293</v>
      </c>
      <c r="E14" s="4" t="s">
        <v>66</v>
      </c>
      <c r="F14" s="4" t="s">
        <v>300</v>
      </c>
      <c r="G14" s="4" t="s">
        <v>294</v>
      </c>
      <c r="H14" s="4" t="s">
        <v>235</v>
      </c>
      <c r="I14" s="4" t="s">
        <v>295</v>
      </c>
      <c r="J14" s="4" t="s">
        <v>296</v>
      </c>
      <c r="K14" s="9" t="s">
        <v>297</v>
      </c>
      <c r="L14" s="4" t="s">
        <v>238</v>
      </c>
      <c r="M14" s="4">
        <f>Tabla_415295!A10</f>
        <v>7</v>
      </c>
      <c r="N14" s="4" t="s">
        <v>246</v>
      </c>
      <c r="O14" s="4" t="s">
        <v>246</v>
      </c>
      <c r="P14" s="4" t="s">
        <v>246</v>
      </c>
      <c r="Q14" s="4" t="s">
        <v>298</v>
      </c>
      <c r="S14" s="4">
        <f>Tabla_415287!A10</f>
        <v>7</v>
      </c>
      <c r="T14" s="11" t="s">
        <v>297</v>
      </c>
      <c r="U14" s="11" t="s">
        <v>297</v>
      </c>
      <c r="V14" s="4" t="s">
        <v>299</v>
      </c>
      <c r="W14" s="5">
        <v>43189</v>
      </c>
      <c r="X14" s="5">
        <v>43189</v>
      </c>
      <c r="Y14" s="4" t="s">
        <v>246</v>
      </c>
    </row>
    <row r="15" spans="1:25" s="4" customFormat="1" x14ac:dyDescent="0.25">
      <c r="A15" s="4">
        <v>2018</v>
      </c>
      <c r="B15" s="5">
        <v>43191</v>
      </c>
      <c r="C15" s="5">
        <v>43280</v>
      </c>
      <c r="D15" s="4" t="s">
        <v>232</v>
      </c>
      <c r="E15" s="4" t="s">
        <v>66</v>
      </c>
      <c r="F15" s="4" t="s">
        <v>233</v>
      </c>
      <c r="G15" s="4" t="s">
        <v>234</v>
      </c>
      <c r="H15" s="4" t="s">
        <v>235</v>
      </c>
      <c r="I15" s="4" t="s">
        <v>236</v>
      </c>
      <c r="J15" s="12" t="s">
        <v>237</v>
      </c>
      <c r="K15" s="9" t="s">
        <v>292</v>
      </c>
      <c r="L15" s="4" t="s">
        <v>238</v>
      </c>
      <c r="M15" s="4">
        <f>Tabla_415295!A4</f>
        <v>1</v>
      </c>
      <c r="N15" s="4" t="s">
        <v>246</v>
      </c>
      <c r="O15" s="4" t="s">
        <v>247</v>
      </c>
      <c r="P15" s="4" t="s">
        <v>247</v>
      </c>
      <c r="Q15" s="4" t="s">
        <v>247</v>
      </c>
      <c r="R15" s="7" t="s">
        <v>248</v>
      </c>
      <c r="S15" s="4">
        <f>Tabla_415287!A4</f>
        <v>1</v>
      </c>
      <c r="T15" s="9" t="s">
        <v>317</v>
      </c>
      <c r="U15" s="11" t="s">
        <v>318</v>
      </c>
      <c r="V15" s="4" t="s">
        <v>239</v>
      </c>
      <c r="W15" s="5">
        <v>43189</v>
      </c>
      <c r="X15" s="5">
        <v>43189</v>
      </c>
      <c r="Y15" s="4" t="s">
        <v>250</v>
      </c>
    </row>
    <row r="16" spans="1:25" x14ac:dyDescent="0.25">
      <c r="A16" s="4">
        <v>2018</v>
      </c>
      <c r="B16" s="5">
        <v>43191</v>
      </c>
      <c r="C16" s="5">
        <v>43280</v>
      </c>
      <c r="D16" s="4" t="s">
        <v>303</v>
      </c>
      <c r="E16" s="4" t="s">
        <v>66</v>
      </c>
      <c r="F16" s="4" t="s">
        <v>233</v>
      </c>
      <c r="G16" s="4" t="s">
        <v>304</v>
      </c>
      <c r="H16" s="4" t="s">
        <v>305</v>
      </c>
      <c r="I16" s="4" t="s">
        <v>306</v>
      </c>
      <c r="J16" s="4" t="s">
        <v>307</v>
      </c>
      <c r="K16" s="9" t="s">
        <v>254</v>
      </c>
      <c r="L16" s="4" t="s">
        <v>238</v>
      </c>
      <c r="M16" s="4">
        <f>Tabla_415295!A5</f>
        <v>2</v>
      </c>
      <c r="N16" s="4" t="s">
        <v>246</v>
      </c>
      <c r="O16" s="4" t="s">
        <v>247</v>
      </c>
      <c r="P16" s="4" t="s">
        <v>247</v>
      </c>
      <c r="Q16" s="4" t="s">
        <v>308</v>
      </c>
      <c r="R16" s="4" t="s">
        <v>309</v>
      </c>
      <c r="S16" s="4">
        <f>Tabla_415287!A5</f>
        <v>2</v>
      </c>
      <c r="T16" s="9" t="s">
        <v>254</v>
      </c>
      <c r="U16" s="9" t="s">
        <v>255</v>
      </c>
      <c r="V16" s="4" t="s">
        <v>253</v>
      </c>
      <c r="W16" s="5">
        <v>43280</v>
      </c>
      <c r="X16" s="5">
        <v>43280</v>
      </c>
      <c r="Y16" s="4" t="s">
        <v>247</v>
      </c>
    </row>
    <row r="17" spans="1:25" x14ac:dyDescent="0.25">
      <c r="A17" s="4">
        <v>2018</v>
      </c>
      <c r="B17" s="5">
        <v>43191</v>
      </c>
      <c r="C17" s="5">
        <v>43280</v>
      </c>
      <c r="D17" s="4" t="s">
        <v>256</v>
      </c>
      <c r="E17" s="4" t="s">
        <v>66</v>
      </c>
      <c r="F17" s="4" t="s">
        <v>233</v>
      </c>
      <c r="G17" s="14" t="s">
        <v>257</v>
      </c>
      <c r="H17" s="4" t="s">
        <v>235</v>
      </c>
      <c r="I17" s="4" t="s">
        <v>236</v>
      </c>
      <c r="J17" s="4" t="s">
        <v>258</v>
      </c>
      <c r="K17" s="4"/>
      <c r="L17" s="4" t="s">
        <v>238</v>
      </c>
      <c r="M17" s="4"/>
      <c r="N17" s="4" t="s">
        <v>246</v>
      </c>
      <c r="O17" s="4" t="s">
        <v>247</v>
      </c>
      <c r="P17" s="4" t="s">
        <v>247</v>
      </c>
      <c r="Q17" s="4" t="s">
        <v>247</v>
      </c>
      <c r="R17" s="4" t="s">
        <v>259</v>
      </c>
      <c r="S17" s="4"/>
      <c r="T17" s="9" t="s">
        <v>320</v>
      </c>
      <c r="U17" s="9" t="s">
        <v>319</v>
      </c>
      <c r="V17" s="13" t="s">
        <v>262</v>
      </c>
      <c r="W17" s="5">
        <v>43280</v>
      </c>
      <c r="X17" s="5">
        <v>43280</v>
      </c>
      <c r="Y17" s="4" t="s">
        <v>247</v>
      </c>
    </row>
    <row r="18" spans="1:25" x14ac:dyDescent="0.25">
      <c r="A18" s="4">
        <v>2018</v>
      </c>
      <c r="B18" s="5">
        <v>43191</v>
      </c>
      <c r="C18" s="5">
        <v>43280</v>
      </c>
      <c r="D18" s="4" t="s">
        <v>263</v>
      </c>
      <c r="E18" s="4" t="s">
        <v>66</v>
      </c>
      <c r="F18" s="4" t="s">
        <v>264</v>
      </c>
      <c r="G18" s="4" t="s">
        <v>312</v>
      </c>
      <c r="H18" s="4" t="s">
        <v>235</v>
      </c>
      <c r="I18" s="4" t="s">
        <v>313</v>
      </c>
      <c r="J18" s="4" t="s">
        <v>313</v>
      </c>
      <c r="K18" s="9" t="s">
        <v>266</v>
      </c>
      <c r="L18" s="4" t="s">
        <v>238</v>
      </c>
      <c r="M18" s="4">
        <f>Tabla_415295!A7</f>
        <v>4</v>
      </c>
      <c r="N18" s="4" t="s">
        <v>246</v>
      </c>
      <c r="O18" s="4" t="s">
        <v>313</v>
      </c>
      <c r="P18" s="4" t="s">
        <v>313</v>
      </c>
      <c r="Q18" s="4" t="s">
        <v>267</v>
      </c>
      <c r="R18" s="4" t="s">
        <v>268</v>
      </c>
      <c r="S18" s="4">
        <f>Tabla_415287!A7</f>
        <v>4</v>
      </c>
      <c r="T18" s="9" t="s">
        <v>314</v>
      </c>
      <c r="U18" s="9" t="s">
        <v>314</v>
      </c>
      <c r="V18" s="4" t="s">
        <v>270</v>
      </c>
      <c r="W18" s="5">
        <v>43280</v>
      </c>
      <c r="X18" s="5">
        <v>43280</v>
      </c>
      <c r="Y18" s="4" t="s">
        <v>313</v>
      </c>
    </row>
    <row r="19" spans="1:25" x14ac:dyDescent="0.25">
      <c r="A19" s="4">
        <v>2018</v>
      </c>
      <c r="B19" s="5">
        <v>43191</v>
      </c>
      <c r="C19" s="5">
        <v>43280</v>
      </c>
      <c r="D19" s="4" t="s">
        <v>271</v>
      </c>
      <c r="E19" s="4" t="s">
        <v>66</v>
      </c>
      <c r="F19" s="4" t="s">
        <v>233</v>
      </c>
      <c r="G19" s="4" t="s">
        <v>272</v>
      </c>
      <c r="H19" s="4" t="s">
        <v>235</v>
      </c>
      <c r="I19" s="4" t="s">
        <v>273</v>
      </c>
      <c r="J19" s="4" t="s">
        <v>273</v>
      </c>
      <c r="K19" s="9" t="s">
        <v>315</v>
      </c>
      <c r="L19" s="4" t="s">
        <v>273</v>
      </c>
      <c r="M19" s="4">
        <f>Tabla_415295!A8</f>
        <v>5</v>
      </c>
      <c r="N19" s="4" t="s">
        <v>246</v>
      </c>
      <c r="O19" s="4" t="s">
        <v>247</v>
      </c>
      <c r="P19" s="4" t="s">
        <v>247</v>
      </c>
      <c r="Q19" s="4" t="s">
        <v>275</v>
      </c>
      <c r="R19" s="4" t="s">
        <v>272</v>
      </c>
      <c r="S19" s="4">
        <f>Tabla_415287!A8</f>
        <v>5</v>
      </c>
      <c r="T19" s="9" t="s">
        <v>276</v>
      </c>
      <c r="U19" s="9" t="s">
        <v>316</v>
      </c>
      <c r="V19" s="4" t="s">
        <v>277</v>
      </c>
      <c r="W19" s="5">
        <v>43280</v>
      </c>
      <c r="X19" s="5">
        <v>43280</v>
      </c>
      <c r="Y19" s="4" t="s">
        <v>247</v>
      </c>
    </row>
    <row r="20" spans="1:25" x14ac:dyDescent="0.25">
      <c r="A20" s="4">
        <v>2018</v>
      </c>
      <c r="B20" s="5">
        <v>43191</v>
      </c>
      <c r="C20" s="5">
        <v>43280</v>
      </c>
      <c r="D20" s="4" t="s">
        <v>279</v>
      </c>
      <c r="E20" s="4" t="s">
        <v>66</v>
      </c>
      <c r="F20" s="4" t="s">
        <v>280</v>
      </c>
      <c r="G20" s="4" t="s">
        <v>281</v>
      </c>
      <c r="H20" s="4" t="s">
        <v>235</v>
      </c>
      <c r="I20" s="4" t="s">
        <v>282</v>
      </c>
      <c r="J20" s="4" t="s">
        <v>283</v>
      </c>
      <c r="K20" s="9" t="s">
        <v>310</v>
      </c>
      <c r="L20" s="4" t="s">
        <v>284</v>
      </c>
      <c r="M20" s="4">
        <f>Tabla_415295!A9</f>
        <v>6</v>
      </c>
      <c r="N20" s="4" t="s">
        <v>246</v>
      </c>
      <c r="O20" s="4" t="s">
        <v>247</v>
      </c>
      <c r="P20" s="4" t="s">
        <v>247</v>
      </c>
      <c r="Q20" s="4" t="s">
        <v>285</v>
      </c>
      <c r="R20" s="4" t="s">
        <v>268</v>
      </c>
      <c r="S20" s="4">
        <f>Tabla_415287!A9</f>
        <v>6</v>
      </c>
      <c r="T20" s="9" t="s">
        <v>286</v>
      </c>
      <c r="U20" s="9" t="s">
        <v>287</v>
      </c>
      <c r="V20" s="4" t="s">
        <v>311</v>
      </c>
      <c r="W20" s="5">
        <v>43280</v>
      </c>
      <c r="X20" s="5">
        <v>43280</v>
      </c>
      <c r="Y20" s="4" t="s">
        <v>247</v>
      </c>
    </row>
    <row r="21" spans="1:25" s="4" customFormat="1" x14ac:dyDescent="0.25">
      <c r="A21" s="4">
        <v>2018</v>
      </c>
      <c r="B21" s="5">
        <v>43191</v>
      </c>
      <c r="C21" s="5">
        <v>43280</v>
      </c>
      <c r="D21" s="4" t="s">
        <v>293</v>
      </c>
      <c r="E21" s="4" t="s">
        <v>66</v>
      </c>
      <c r="F21" s="4" t="s">
        <v>300</v>
      </c>
      <c r="G21" s="4" t="s">
        <v>294</v>
      </c>
      <c r="H21" s="4" t="s">
        <v>235</v>
      </c>
      <c r="I21" s="4" t="s">
        <v>295</v>
      </c>
      <c r="J21" s="4" t="s">
        <v>296</v>
      </c>
      <c r="K21" s="9" t="s">
        <v>302</v>
      </c>
      <c r="L21" s="4" t="s">
        <v>238</v>
      </c>
      <c r="M21" s="4">
        <f>Tabla_415295!A10</f>
        <v>7</v>
      </c>
      <c r="N21" s="4" t="s">
        <v>246</v>
      </c>
      <c r="O21" s="4" t="s">
        <v>246</v>
      </c>
      <c r="P21" s="4" t="s">
        <v>246</v>
      </c>
      <c r="Q21" s="4" t="s">
        <v>298</v>
      </c>
      <c r="S21" s="4">
        <f>Tabla_415287!A10</f>
        <v>7</v>
      </c>
      <c r="T21" s="9" t="s">
        <v>302</v>
      </c>
      <c r="U21" s="9" t="s">
        <v>302</v>
      </c>
      <c r="V21" s="4" t="s">
        <v>299</v>
      </c>
      <c r="W21" s="5">
        <v>43280</v>
      </c>
      <c r="X21" s="5">
        <v>43280</v>
      </c>
      <c r="Y21" s="4" t="s">
        <v>246</v>
      </c>
    </row>
    <row r="22" spans="1:25" x14ac:dyDescent="0.25">
      <c r="A22" s="4">
        <v>2018</v>
      </c>
      <c r="B22" s="5">
        <v>43282</v>
      </c>
      <c r="C22" s="5">
        <v>43372</v>
      </c>
      <c r="D22" s="4" t="s">
        <v>232</v>
      </c>
      <c r="E22" s="4" t="s">
        <v>66</v>
      </c>
      <c r="F22" s="4" t="s">
        <v>233</v>
      </c>
      <c r="G22" s="4" t="s">
        <v>234</v>
      </c>
      <c r="H22" s="4" t="s">
        <v>235</v>
      </c>
      <c r="I22" s="4" t="s">
        <v>236</v>
      </c>
      <c r="J22" s="12" t="s">
        <v>237</v>
      </c>
      <c r="K22" s="9" t="s">
        <v>292</v>
      </c>
      <c r="L22" s="4" t="s">
        <v>238</v>
      </c>
      <c r="M22" s="4">
        <f>Tabla_415295!A11</f>
        <v>0</v>
      </c>
      <c r="N22" s="4" t="s">
        <v>246</v>
      </c>
      <c r="O22" s="4" t="s">
        <v>247</v>
      </c>
      <c r="P22" s="4" t="s">
        <v>247</v>
      </c>
      <c r="Q22" s="4" t="s">
        <v>247</v>
      </c>
      <c r="R22" s="7" t="s">
        <v>248</v>
      </c>
      <c r="S22" s="4">
        <f>Tabla_415287!A11</f>
        <v>0</v>
      </c>
      <c r="T22" s="9" t="s">
        <v>317</v>
      </c>
      <c r="U22" s="11" t="s">
        <v>318</v>
      </c>
      <c r="V22" s="4" t="s">
        <v>239</v>
      </c>
      <c r="W22" s="5">
        <v>43189</v>
      </c>
      <c r="X22" s="5">
        <v>43189</v>
      </c>
      <c r="Y22" s="4" t="s">
        <v>250</v>
      </c>
    </row>
    <row r="23" spans="1:25" x14ac:dyDescent="0.25">
      <c r="A23" s="4">
        <v>2018</v>
      </c>
      <c r="B23" s="5">
        <v>43282</v>
      </c>
      <c r="C23" s="5">
        <v>43372</v>
      </c>
      <c r="D23" s="4" t="s">
        <v>303</v>
      </c>
      <c r="E23" s="4" t="s">
        <v>66</v>
      </c>
      <c r="F23" s="4" t="s">
        <v>233</v>
      </c>
      <c r="G23" s="4" t="s">
        <v>304</v>
      </c>
      <c r="H23" s="4" t="s">
        <v>305</v>
      </c>
      <c r="I23" s="4" t="s">
        <v>306</v>
      </c>
      <c r="J23" s="4" t="s">
        <v>307</v>
      </c>
      <c r="K23" s="9" t="s">
        <v>254</v>
      </c>
      <c r="L23" s="4" t="s">
        <v>238</v>
      </c>
      <c r="M23" s="4">
        <f>Tabla_415295!A12</f>
        <v>0</v>
      </c>
      <c r="N23" s="4" t="s">
        <v>246</v>
      </c>
      <c r="O23" s="4" t="s">
        <v>247</v>
      </c>
      <c r="P23" s="4" t="s">
        <v>247</v>
      </c>
      <c r="Q23" s="4" t="s">
        <v>308</v>
      </c>
      <c r="R23" s="4" t="s">
        <v>309</v>
      </c>
      <c r="S23" s="4">
        <f>Tabla_415287!A12</f>
        <v>0</v>
      </c>
      <c r="T23" s="9" t="s">
        <v>254</v>
      </c>
      <c r="U23" s="9" t="s">
        <v>255</v>
      </c>
      <c r="V23" s="4" t="s">
        <v>253</v>
      </c>
      <c r="W23" s="5">
        <v>43280</v>
      </c>
      <c r="X23" s="5">
        <v>43280</v>
      </c>
      <c r="Y23" s="4" t="s">
        <v>247</v>
      </c>
    </row>
    <row r="24" spans="1:25" x14ac:dyDescent="0.25">
      <c r="A24" s="4">
        <v>2018</v>
      </c>
      <c r="B24" s="5">
        <v>43282</v>
      </c>
      <c r="C24" s="5">
        <v>43372</v>
      </c>
      <c r="D24" s="4" t="s">
        <v>256</v>
      </c>
      <c r="E24" s="4" t="s">
        <v>66</v>
      </c>
      <c r="F24" s="4" t="s">
        <v>233</v>
      </c>
      <c r="G24" s="14" t="s">
        <v>257</v>
      </c>
      <c r="H24" s="4" t="s">
        <v>235</v>
      </c>
      <c r="I24" s="4" t="s">
        <v>236</v>
      </c>
      <c r="J24" s="4" t="s">
        <v>258</v>
      </c>
      <c r="K24" s="4"/>
      <c r="L24" s="4" t="s">
        <v>238</v>
      </c>
      <c r="M24" s="4"/>
      <c r="N24" s="4" t="s">
        <v>246</v>
      </c>
      <c r="O24" s="4" t="s">
        <v>247</v>
      </c>
      <c r="P24" s="4" t="s">
        <v>247</v>
      </c>
      <c r="Q24" s="4" t="s">
        <v>247</v>
      </c>
      <c r="R24" s="4" t="s">
        <v>259</v>
      </c>
      <c r="S24" s="4"/>
      <c r="T24" s="9" t="s">
        <v>320</v>
      </c>
      <c r="U24" s="9" t="s">
        <v>319</v>
      </c>
      <c r="V24" s="13" t="s">
        <v>262</v>
      </c>
      <c r="W24" s="5">
        <v>43280</v>
      </c>
      <c r="X24" s="5">
        <v>43280</v>
      </c>
      <c r="Y24" s="4" t="s">
        <v>247</v>
      </c>
    </row>
    <row r="25" spans="1:25" x14ac:dyDescent="0.25">
      <c r="A25" s="4">
        <v>2018</v>
      </c>
      <c r="B25" s="5">
        <v>43282</v>
      </c>
      <c r="C25" s="5">
        <v>43372</v>
      </c>
      <c r="D25" s="4" t="s">
        <v>263</v>
      </c>
      <c r="E25" s="4" t="s">
        <v>66</v>
      </c>
      <c r="F25" s="4" t="s">
        <v>264</v>
      </c>
      <c r="G25" s="4" t="s">
        <v>312</v>
      </c>
      <c r="H25" s="4" t="s">
        <v>235</v>
      </c>
      <c r="I25" s="4" t="s">
        <v>313</v>
      </c>
      <c r="J25" s="4" t="s">
        <v>313</v>
      </c>
      <c r="K25" s="9" t="s">
        <v>266</v>
      </c>
      <c r="L25" s="4" t="s">
        <v>238</v>
      </c>
      <c r="M25" s="4">
        <f>Tabla_415295!A14</f>
        <v>0</v>
      </c>
      <c r="N25" s="4" t="s">
        <v>246</v>
      </c>
      <c r="O25" s="4" t="s">
        <v>313</v>
      </c>
      <c r="P25" s="4" t="s">
        <v>313</v>
      </c>
      <c r="Q25" s="4" t="s">
        <v>267</v>
      </c>
      <c r="R25" s="4" t="s">
        <v>268</v>
      </c>
      <c r="S25" s="4">
        <f>Tabla_415287!A14</f>
        <v>0</v>
      </c>
      <c r="T25" s="9" t="s">
        <v>314</v>
      </c>
      <c r="U25" s="9" t="s">
        <v>314</v>
      </c>
      <c r="V25" s="4" t="s">
        <v>270</v>
      </c>
      <c r="W25" s="5">
        <v>43280</v>
      </c>
      <c r="X25" s="5">
        <v>43280</v>
      </c>
      <c r="Y25" s="4" t="s">
        <v>313</v>
      </c>
    </row>
    <row r="26" spans="1:25" x14ac:dyDescent="0.25">
      <c r="A26" s="4">
        <v>2018</v>
      </c>
      <c r="B26" s="5">
        <v>43282</v>
      </c>
      <c r="C26" s="5">
        <v>43372</v>
      </c>
      <c r="D26" s="4" t="s">
        <v>271</v>
      </c>
      <c r="E26" s="4" t="s">
        <v>66</v>
      </c>
      <c r="F26" s="4" t="s">
        <v>233</v>
      </c>
      <c r="G26" s="4" t="s">
        <v>272</v>
      </c>
      <c r="H26" s="4" t="s">
        <v>235</v>
      </c>
      <c r="I26" s="4" t="s">
        <v>273</v>
      </c>
      <c r="J26" s="4" t="s">
        <v>273</v>
      </c>
      <c r="K26" s="9" t="s">
        <v>315</v>
      </c>
      <c r="L26" s="4" t="s">
        <v>273</v>
      </c>
      <c r="M26" s="4">
        <f>Tabla_415295!A15</f>
        <v>0</v>
      </c>
      <c r="N26" s="4" t="s">
        <v>246</v>
      </c>
      <c r="O26" s="4" t="s">
        <v>247</v>
      </c>
      <c r="P26" s="4" t="s">
        <v>247</v>
      </c>
      <c r="Q26" s="4" t="s">
        <v>275</v>
      </c>
      <c r="R26" s="4" t="s">
        <v>272</v>
      </c>
      <c r="S26" s="4">
        <f>Tabla_415287!A15</f>
        <v>0</v>
      </c>
      <c r="T26" s="9" t="s">
        <v>276</v>
      </c>
      <c r="U26" s="9" t="s">
        <v>278</v>
      </c>
      <c r="V26" s="4" t="s">
        <v>277</v>
      </c>
      <c r="W26" s="5">
        <v>43280</v>
      </c>
      <c r="X26" s="5">
        <v>43280</v>
      </c>
      <c r="Y26" s="4" t="s">
        <v>247</v>
      </c>
    </row>
    <row r="27" spans="1:25" x14ac:dyDescent="0.25">
      <c r="A27" s="4">
        <v>2018</v>
      </c>
      <c r="B27" s="5">
        <v>43282</v>
      </c>
      <c r="C27" s="5">
        <v>43372</v>
      </c>
      <c r="D27" s="4" t="s">
        <v>279</v>
      </c>
      <c r="E27" s="4" t="s">
        <v>66</v>
      </c>
      <c r="F27" s="4" t="s">
        <v>280</v>
      </c>
      <c r="G27" s="4" t="s">
        <v>281</v>
      </c>
      <c r="H27" s="4" t="s">
        <v>235</v>
      </c>
      <c r="I27" s="4" t="s">
        <v>282</v>
      </c>
      <c r="J27" s="4" t="s">
        <v>283</v>
      </c>
      <c r="K27" s="9" t="s">
        <v>310</v>
      </c>
      <c r="L27" s="4" t="s">
        <v>284</v>
      </c>
      <c r="M27" s="4">
        <f>Tabla_415295!A16</f>
        <v>0</v>
      </c>
      <c r="N27" s="4" t="s">
        <v>246</v>
      </c>
      <c r="O27" s="4" t="s">
        <v>247</v>
      </c>
      <c r="P27" s="4" t="s">
        <v>247</v>
      </c>
      <c r="Q27" s="4" t="s">
        <v>285</v>
      </c>
      <c r="R27" s="4" t="s">
        <v>268</v>
      </c>
      <c r="S27" s="4">
        <f>Tabla_415287!A16</f>
        <v>0</v>
      </c>
      <c r="T27" s="9" t="s">
        <v>286</v>
      </c>
      <c r="U27" s="9" t="s">
        <v>287</v>
      </c>
      <c r="V27" s="4" t="s">
        <v>311</v>
      </c>
      <c r="W27" s="5">
        <v>43280</v>
      </c>
      <c r="X27" s="5">
        <v>43280</v>
      </c>
      <c r="Y27" s="4" t="s">
        <v>247</v>
      </c>
    </row>
    <row r="28" spans="1:25" x14ac:dyDescent="0.25">
      <c r="A28" s="4">
        <v>2018</v>
      </c>
      <c r="B28" s="5">
        <v>43282</v>
      </c>
      <c r="C28" s="5">
        <v>43372</v>
      </c>
      <c r="D28" s="4" t="s">
        <v>293</v>
      </c>
      <c r="E28" s="4" t="s">
        <v>66</v>
      </c>
      <c r="F28" s="4" t="s">
        <v>300</v>
      </c>
      <c r="G28" s="4" t="s">
        <v>294</v>
      </c>
      <c r="H28" s="4" t="s">
        <v>235</v>
      </c>
      <c r="I28" s="4" t="s">
        <v>295</v>
      </c>
      <c r="J28" s="4" t="s">
        <v>296</v>
      </c>
      <c r="K28" s="9" t="s">
        <v>302</v>
      </c>
      <c r="L28" s="4" t="s">
        <v>238</v>
      </c>
      <c r="M28" s="4">
        <f>Tabla_415295!A17</f>
        <v>0</v>
      </c>
      <c r="N28" s="4" t="s">
        <v>246</v>
      </c>
      <c r="O28" s="4" t="s">
        <v>246</v>
      </c>
      <c r="P28" s="4" t="s">
        <v>246</v>
      </c>
      <c r="Q28" s="4" t="s">
        <v>298</v>
      </c>
      <c r="R28" s="4"/>
      <c r="S28" s="4">
        <f>Tabla_415287!A17</f>
        <v>0</v>
      </c>
      <c r="T28" s="9" t="s">
        <v>302</v>
      </c>
      <c r="U28" s="9" t="s">
        <v>302</v>
      </c>
      <c r="V28" s="4" t="s">
        <v>299</v>
      </c>
      <c r="W28" s="5">
        <v>43280</v>
      </c>
      <c r="X28" s="5">
        <v>43280</v>
      </c>
      <c r="Y28" s="4" t="s">
        <v>246</v>
      </c>
    </row>
    <row r="29" spans="1:25" s="4" customFormat="1" x14ac:dyDescent="0.25">
      <c r="A29" s="4">
        <v>2018</v>
      </c>
      <c r="B29" s="5">
        <v>43374</v>
      </c>
      <c r="C29" s="5">
        <v>43465</v>
      </c>
      <c r="D29" s="4" t="s">
        <v>232</v>
      </c>
      <c r="E29" s="4" t="s">
        <v>66</v>
      </c>
      <c r="F29" s="4" t="s">
        <v>233</v>
      </c>
      <c r="G29" s="4" t="s">
        <v>234</v>
      </c>
      <c r="H29" s="4" t="s">
        <v>235</v>
      </c>
      <c r="I29" s="4" t="s">
        <v>236</v>
      </c>
      <c r="J29" s="4" t="s">
        <v>237</v>
      </c>
      <c r="K29" s="9" t="s">
        <v>334</v>
      </c>
      <c r="L29" s="4" t="s">
        <v>238</v>
      </c>
      <c r="M29" s="4">
        <f>[1]Tabla_415295!A25</f>
        <v>0</v>
      </c>
      <c r="N29" s="4" t="s">
        <v>246</v>
      </c>
      <c r="O29" s="4" t="s">
        <v>247</v>
      </c>
      <c r="P29" s="4" t="s">
        <v>247</v>
      </c>
      <c r="Q29" s="4" t="s">
        <v>247</v>
      </c>
      <c r="R29" s="7" t="s">
        <v>248</v>
      </c>
      <c r="S29" s="4">
        <v>2</v>
      </c>
      <c r="T29" s="9" t="s">
        <v>334</v>
      </c>
      <c r="U29" s="11"/>
      <c r="V29" s="4" t="s">
        <v>253</v>
      </c>
      <c r="W29" s="5">
        <v>43465</v>
      </c>
      <c r="X29" s="5">
        <v>3</v>
      </c>
    </row>
    <row r="30" spans="1:25" s="16" customFormat="1" x14ac:dyDescent="0.25">
      <c r="A30" s="4">
        <v>2018</v>
      </c>
      <c r="B30" s="5">
        <v>43374</v>
      </c>
      <c r="C30" s="5">
        <v>43465</v>
      </c>
      <c r="D30" s="4" t="s">
        <v>271</v>
      </c>
      <c r="E30" s="4" t="s">
        <v>66</v>
      </c>
      <c r="F30" s="4" t="s">
        <v>233</v>
      </c>
      <c r="G30" s="4" t="s">
        <v>272</v>
      </c>
      <c r="H30" s="4" t="s">
        <v>235</v>
      </c>
      <c r="I30" s="4" t="s">
        <v>273</v>
      </c>
      <c r="J30" s="4" t="s">
        <v>273</v>
      </c>
      <c r="K30" s="9" t="s">
        <v>335</v>
      </c>
      <c r="L30" s="4" t="s">
        <v>273</v>
      </c>
      <c r="M30" s="4">
        <v>5</v>
      </c>
      <c r="N30" s="4" t="s">
        <v>246</v>
      </c>
      <c r="O30" s="4" t="s">
        <v>247</v>
      </c>
      <c r="P30" s="4" t="s">
        <v>247</v>
      </c>
      <c r="Q30" s="4" t="s">
        <v>275</v>
      </c>
      <c r="R30" s="4" t="s">
        <v>272</v>
      </c>
      <c r="S30" s="4">
        <v>5</v>
      </c>
      <c r="T30" s="6" t="s">
        <v>340</v>
      </c>
      <c r="U30" s="9" t="s">
        <v>345</v>
      </c>
      <c r="V30" s="4" t="s">
        <v>277</v>
      </c>
      <c r="W30" s="5">
        <v>43374</v>
      </c>
      <c r="X30" s="5">
        <v>43465</v>
      </c>
      <c r="Y30" s="4" t="s">
        <v>247</v>
      </c>
    </row>
    <row r="31" spans="1:25" s="4" customFormat="1" ht="15" customHeight="1" x14ac:dyDescent="0.25">
      <c r="A31" s="4">
        <v>2018</v>
      </c>
      <c r="B31" s="5">
        <v>43374</v>
      </c>
      <c r="C31" s="5">
        <v>43465</v>
      </c>
      <c r="D31" s="4" t="s">
        <v>232</v>
      </c>
      <c r="E31" s="4" t="s">
        <v>66</v>
      </c>
      <c r="F31" s="4" t="s">
        <v>233</v>
      </c>
      <c r="G31" s="4" t="s">
        <v>234</v>
      </c>
      <c r="H31" s="4" t="s">
        <v>235</v>
      </c>
      <c r="I31" s="4" t="s">
        <v>236</v>
      </c>
      <c r="J31" s="4" t="s">
        <v>237</v>
      </c>
      <c r="K31" s="15" t="s">
        <v>336</v>
      </c>
      <c r="L31" s="4" t="s">
        <v>238</v>
      </c>
      <c r="M31" s="4">
        <f>[2]Tabla_415295!A27</f>
        <v>0</v>
      </c>
      <c r="N31" s="4" t="s">
        <v>246</v>
      </c>
      <c r="O31" s="4" t="s">
        <v>247</v>
      </c>
      <c r="P31" s="4" t="s">
        <v>247</v>
      </c>
      <c r="Q31" s="4" t="s">
        <v>247</v>
      </c>
      <c r="R31" s="7" t="s">
        <v>248</v>
      </c>
      <c r="S31" s="4">
        <f>[2]Tabla_415287!A27</f>
        <v>0</v>
      </c>
      <c r="T31" s="11" t="s">
        <v>341</v>
      </c>
      <c r="U31" s="11" t="s">
        <v>347</v>
      </c>
      <c r="V31" s="4" t="s">
        <v>239</v>
      </c>
      <c r="W31" s="5">
        <v>43465</v>
      </c>
      <c r="X31" s="5">
        <v>43465</v>
      </c>
      <c r="Y31" s="4" t="s">
        <v>247</v>
      </c>
    </row>
    <row r="32" spans="1:25" s="4" customFormat="1" x14ac:dyDescent="0.25">
      <c r="A32" s="4">
        <v>2018</v>
      </c>
      <c r="B32" s="5">
        <v>43374</v>
      </c>
      <c r="C32" s="5">
        <v>43465</v>
      </c>
      <c r="D32" s="4" t="s">
        <v>256</v>
      </c>
      <c r="E32" s="4" t="s">
        <v>66</v>
      </c>
      <c r="F32" s="4" t="s">
        <v>233</v>
      </c>
      <c r="G32" s="4" t="s">
        <v>257</v>
      </c>
      <c r="H32" s="4" t="s">
        <v>235</v>
      </c>
      <c r="I32" s="4" t="s">
        <v>236</v>
      </c>
      <c r="J32" s="4" t="s">
        <v>258</v>
      </c>
      <c r="K32" s="9" t="s">
        <v>337</v>
      </c>
      <c r="L32" s="4" t="s">
        <v>238</v>
      </c>
      <c r="M32" s="4">
        <v>0</v>
      </c>
      <c r="N32" s="4" t="s">
        <v>246</v>
      </c>
      <c r="O32" s="4" t="s">
        <v>247</v>
      </c>
      <c r="P32" s="4" t="s">
        <v>247</v>
      </c>
      <c r="Q32" s="4" t="s">
        <v>247</v>
      </c>
      <c r="R32" s="4" t="s">
        <v>259</v>
      </c>
      <c r="S32" s="4">
        <f>[3]Tabla_415287!A50</f>
        <v>0</v>
      </c>
      <c r="T32" s="11" t="s">
        <v>342</v>
      </c>
      <c r="U32" s="11" t="s">
        <v>348</v>
      </c>
      <c r="V32" s="4" t="s">
        <v>262</v>
      </c>
      <c r="W32" s="5">
        <v>43455</v>
      </c>
      <c r="X32" s="5">
        <v>43455</v>
      </c>
      <c r="Y32" s="4" t="s">
        <v>247</v>
      </c>
    </row>
    <row r="33" spans="1:26" s="4" customFormat="1" x14ac:dyDescent="0.25">
      <c r="A33" s="4">
        <v>2018</v>
      </c>
      <c r="B33" s="5">
        <v>43374</v>
      </c>
      <c r="C33" s="5">
        <v>43465</v>
      </c>
      <c r="D33" s="4" t="s">
        <v>263</v>
      </c>
      <c r="E33" s="4" t="s">
        <v>66</v>
      </c>
      <c r="F33" s="4" t="s">
        <v>321</v>
      </c>
      <c r="G33" s="4" t="s">
        <v>265</v>
      </c>
      <c r="H33" s="4" t="s">
        <v>322</v>
      </c>
      <c r="I33" s="4" t="s">
        <v>247</v>
      </c>
      <c r="J33" s="4" t="s">
        <v>247</v>
      </c>
      <c r="K33" s="9" t="s">
        <v>333</v>
      </c>
      <c r="L33" s="4" t="s">
        <v>238</v>
      </c>
      <c r="M33" s="4">
        <f>[4]Tabla_415295!A32</f>
        <v>0</v>
      </c>
      <c r="N33" s="4" t="s">
        <v>246</v>
      </c>
      <c r="O33" s="4" t="s">
        <v>247</v>
      </c>
      <c r="P33" s="4" t="s">
        <v>247</v>
      </c>
      <c r="Q33" s="4" t="s">
        <v>267</v>
      </c>
      <c r="R33" s="4" t="s">
        <v>268</v>
      </c>
      <c r="S33" s="4">
        <f>[4]Tabla_415287!A32</f>
        <v>0</v>
      </c>
      <c r="T33" s="9" t="s">
        <v>343</v>
      </c>
      <c r="U33" s="9" t="s">
        <v>343</v>
      </c>
      <c r="V33" s="4" t="s">
        <v>323</v>
      </c>
      <c r="W33" s="5">
        <v>43465</v>
      </c>
      <c r="X33" s="5">
        <v>43465</v>
      </c>
      <c r="Y33" s="4" t="s">
        <v>247</v>
      </c>
    </row>
    <row r="34" spans="1:26" s="17" customFormat="1" x14ac:dyDescent="0.25">
      <c r="A34" s="4">
        <v>2018</v>
      </c>
      <c r="B34" s="5">
        <v>43374</v>
      </c>
      <c r="C34" s="5">
        <v>43465</v>
      </c>
      <c r="D34" s="4" t="s">
        <v>293</v>
      </c>
      <c r="E34" s="4" t="s">
        <v>66</v>
      </c>
      <c r="F34" s="4" t="s">
        <v>300</v>
      </c>
      <c r="G34" s="4" t="s">
        <v>294</v>
      </c>
      <c r="H34" s="4" t="s">
        <v>235</v>
      </c>
      <c r="I34" s="4" t="s">
        <v>295</v>
      </c>
      <c r="J34" s="4" t="s">
        <v>296</v>
      </c>
      <c r="K34" s="6" t="s">
        <v>338</v>
      </c>
      <c r="L34" s="4" t="s">
        <v>238</v>
      </c>
      <c r="M34" s="4">
        <v>7</v>
      </c>
      <c r="N34" s="4" t="s">
        <v>246</v>
      </c>
      <c r="O34" s="4" t="s">
        <v>246</v>
      </c>
      <c r="P34" s="4" t="s">
        <v>246</v>
      </c>
      <c r="Q34" s="4" t="s">
        <v>298</v>
      </c>
      <c r="R34" s="4" t="s">
        <v>247</v>
      </c>
      <c r="S34" s="4">
        <v>7</v>
      </c>
      <c r="T34" s="9" t="s">
        <v>344</v>
      </c>
      <c r="U34" s="22" t="s">
        <v>344</v>
      </c>
      <c r="V34" s="4" t="s">
        <v>324</v>
      </c>
      <c r="W34" s="5">
        <v>43465</v>
      </c>
      <c r="X34" s="5">
        <v>43465</v>
      </c>
      <c r="Y34" s="4" t="s">
        <v>247</v>
      </c>
    </row>
    <row r="35" spans="1:26" s="4" customFormat="1" x14ac:dyDescent="0.25">
      <c r="A35" s="4">
        <v>2018</v>
      </c>
      <c r="B35" s="5">
        <v>43374</v>
      </c>
      <c r="C35" s="5">
        <v>43465</v>
      </c>
      <c r="D35" s="4" t="s">
        <v>325</v>
      </c>
      <c r="E35" s="4" t="s">
        <v>66</v>
      </c>
      <c r="F35" s="4" t="s">
        <v>326</v>
      </c>
      <c r="G35" s="4" t="s">
        <v>327</v>
      </c>
      <c r="H35" s="4" t="s">
        <v>235</v>
      </c>
      <c r="I35" s="4" t="s">
        <v>328</v>
      </c>
      <c r="J35" s="4" t="s">
        <v>329</v>
      </c>
      <c r="K35" s="9" t="s">
        <v>339</v>
      </c>
      <c r="L35" s="4" t="s">
        <v>238</v>
      </c>
      <c r="M35" s="4">
        <v>1</v>
      </c>
      <c r="N35" s="4" t="s">
        <v>246</v>
      </c>
      <c r="O35" s="4" t="s">
        <v>247</v>
      </c>
      <c r="P35" s="4" t="s">
        <v>247</v>
      </c>
      <c r="Q35" s="4" t="s">
        <v>330</v>
      </c>
      <c r="R35" s="4" t="s">
        <v>331</v>
      </c>
      <c r="S35" s="4">
        <f>[5]Tabla_415287!A31</f>
        <v>0</v>
      </c>
      <c r="T35" s="11" t="s">
        <v>345</v>
      </c>
      <c r="U35" s="11" t="s">
        <v>345</v>
      </c>
      <c r="V35" s="4" t="s">
        <v>325</v>
      </c>
      <c r="W35" s="5">
        <v>43465</v>
      </c>
      <c r="X35" s="5">
        <v>43465</v>
      </c>
      <c r="Y35" s="4" t="s">
        <v>247</v>
      </c>
    </row>
    <row r="36" spans="1:26" s="4" customFormat="1" x14ac:dyDescent="0.25">
      <c r="A36" s="4">
        <v>2018</v>
      </c>
      <c r="B36" s="5">
        <v>43374</v>
      </c>
      <c r="C36" s="5">
        <v>43465</v>
      </c>
      <c r="D36" s="4" t="s">
        <v>279</v>
      </c>
      <c r="E36" s="4" t="s">
        <v>66</v>
      </c>
      <c r="F36" s="4" t="s">
        <v>280</v>
      </c>
      <c r="G36" s="4" t="s">
        <v>281</v>
      </c>
      <c r="H36" s="4" t="s">
        <v>235</v>
      </c>
      <c r="I36" s="4" t="s">
        <v>282</v>
      </c>
      <c r="J36" s="4" t="s">
        <v>283</v>
      </c>
      <c r="K36" s="9" t="s">
        <v>332</v>
      </c>
      <c r="L36" s="4" t="s">
        <v>284</v>
      </c>
      <c r="M36" s="4">
        <v>3</v>
      </c>
      <c r="N36" s="4" t="s">
        <v>246</v>
      </c>
      <c r="O36" s="4" t="s">
        <v>247</v>
      </c>
      <c r="P36" s="4" t="s">
        <v>247</v>
      </c>
      <c r="Q36" s="4" t="s">
        <v>285</v>
      </c>
      <c r="R36" s="4" t="s">
        <v>268</v>
      </c>
      <c r="S36" s="4">
        <v>0</v>
      </c>
      <c r="T36" s="9" t="s">
        <v>346</v>
      </c>
      <c r="U36" s="9" t="s">
        <v>347</v>
      </c>
      <c r="V36" s="4" t="s">
        <v>311</v>
      </c>
      <c r="W36" s="5">
        <v>43496</v>
      </c>
      <c r="X36" s="5">
        <v>43496</v>
      </c>
      <c r="Y36" s="4" t="s">
        <v>247</v>
      </c>
      <c r="Z36" s="18"/>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9" r:id="rId1"/>
    <hyperlink ref="U9" r:id="rId2"/>
    <hyperlink ref="T10" r:id="rId3"/>
    <hyperlink ref="U10" r:id="rId4"/>
    <hyperlink ref="K11" r:id="rId5"/>
    <hyperlink ref="T11" r:id="rId6"/>
    <hyperlink ref="U11" r:id="rId7"/>
    <hyperlink ref="K12" r:id="rId8"/>
    <hyperlink ref="T12" r:id="rId9"/>
    <hyperlink ref="U12" r:id="rId10"/>
    <hyperlink ref="T13" r:id="rId11"/>
    <hyperlink ref="U13" r:id="rId12"/>
    <hyperlink ref="K9" r:id="rId13"/>
    <hyperlink ref="K10" r:id="rId14"/>
    <hyperlink ref="U8" r:id="rId15"/>
    <hyperlink ref="K13" r:id="rId16"/>
    <hyperlink ref="K8" r:id="rId17"/>
    <hyperlink ref="K14" r:id="rId18"/>
    <hyperlink ref="T14" r:id="rId19"/>
    <hyperlink ref="U14" r:id="rId20"/>
    <hyperlink ref="K21" r:id="rId21"/>
    <hyperlink ref="T21" r:id="rId22"/>
    <hyperlink ref="U21" r:id="rId23"/>
    <hyperlink ref="U16" r:id="rId24"/>
    <hyperlink ref="T16" r:id="rId25"/>
    <hyperlink ref="K16" r:id="rId26"/>
    <hyperlink ref="K20" r:id="rId27"/>
    <hyperlink ref="T20" r:id="rId28"/>
    <hyperlink ref="U20" r:id="rId29"/>
    <hyperlink ref="K18" r:id="rId30"/>
    <hyperlink ref="T18" r:id="rId31"/>
    <hyperlink ref="U18" r:id="rId32"/>
    <hyperlink ref="K19" r:id="rId33"/>
    <hyperlink ref="T19" r:id="rId34"/>
    <hyperlink ref="U19" r:id="rId35"/>
    <hyperlink ref="T8" r:id="rId36"/>
    <hyperlink ref="K15" r:id="rId37"/>
    <hyperlink ref="T15" r:id="rId38"/>
    <hyperlink ref="U15" r:id="rId39"/>
    <hyperlink ref="T17" r:id="rId40"/>
    <hyperlink ref="U17" r:id="rId41"/>
    <hyperlink ref="K28" r:id="rId42"/>
    <hyperlink ref="U28" r:id="rId43"/>
    <hyperlink ref="U23" r:id="rId44"/>
    <hyperlink ref="T23" r:id="rId45"/>
    <hyperlink ref="K23" r:id="rId46"/>
    <hyperlink ref="K27" r:id="rId47"/>
    <hyperlink ref="T27" r:id="rId48"/>
    <hyperlink ref="U27" r:id="rId49"/>
    <hyperlink ref="K25" r:id="rId50"/>
    <hyperlink ref="T25" r:id="rId51"/>
    <hyperlink ref="U25" r:id="rId52"/>
    <hyperlink ref="K26" r:id="rId53"/>
    <hyperlink ref="T26" r:id="rId54"/>
    <hyperlink ref="U26" r:id="rId55"/>
    <hyperlink ref="K22" r:id="rId56"/>
    <hyperlink ref="T22" r:id="rId57"/>
    <hyperlink ref="U22" r:id="rId58"/>
    <hyperlink ref="T24" r:id="rId59"/>
    <hyperlink ref="U24" r:id="rId60"/>
    <hyperlink ref="U30" r:id="rId61"/>
    <hyperlink ref="T30" r:id="rId62"/>
    <hyperlink ref="K30" r:id="rId63"/>
    <hyperlink ref="U31" r:id="rId64"/>
    <hyperlink ref="T31" r:id="rId65"/>
    <hyperlink ref="K31" r:id="rId66"/>
    <hyperlink ref="K29" r:id="rId67"/>
    <hyperlink ref="T29" r:id="rId68"/>
    <hyperlink ref="T32" r:id="rId69"/>
    <hyperlink ref="U32" r:id="rId70"/>
    <hyperlink ref="K32" r:id="rId71"/>
    <hyperlink ref="K33" r:id="rId72"/>
    <hyperlink ref="T33" r:id="rId73"/>
    <hyperlink ref="U33" r:id="rId74"/>
    <hyperlink ref="K34" r:id="rId75"/>
    <hyperlink ref="T34" r:id="rId76"/>
    <hyperlink ref="U34" r:id="rId77"/>
    <hyperlink ref="K35" r:id="rId78"/>
    <hyperlink ref="T35" r:id="rId79"/>
    <hyperlink ref="U35" r:id="rId80"/>
    <hyperlink ref="T36" r:id="rId81"/>
    <hyperlink ref="K36" r:id="rId82"/>
    <hyperlink ref="T28" r:id="rId83"/>
    <hyperlink ref="U36" r:id="rId8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239</v>
      </c>
      <c r="C4" s="4" t="s">
        <v>115</v>
      </c>
      <c r="D4" s="4" t="s">
        <v>240</v>
      </c>
      <c r="E4" s="4" t="s">
        <v>241</v>
      </c>
      <c r="F4" s="4" t="s">
        <v>241</v>
      </c>
      <c r="G4" s="4" t="s">
        <v>130</v>
      </c>
      <c r="H4" s="4" t="s">
        <v>240</v>
      </c>
      <c r="I4" s="4">
        <v>1</v>
      </c>
      <c r="J4" s="4" t="s">
        <v>242</v>
      </c>
      <c r="K4" s="4">
        <v>19</v>
      </c>
      <c r="L4" s="4" t="s">
        <v>242</v>
      </c>
      <c r="M4" s="4">
        <v>7</v>
      </c>
      <c r="N4" s="4" t="s">
        <v>182</v>
      </c>
      <c r="O4" s="4">
        <v>30000</v>
      </c>
      <c r="P4" s="4" t="s">
        <v>247</v>
      </c>
      <c r="Q4" s="4" t="s">
        <v>243</v>
      </c>
      <c r="R4" s="6" t="s">
        <v>244</v>
      </c>
      <c r="S4" t="s">
        <v>245</v>
      </c>
    </row>
    <row r="5" spans="1:19" x14ac:dyDescent="0.25">
      <c r="A5">
        <v>2</v>
      </c>
      <c r="B5" s="4" t="s">
        <v>251</v>
      </c>
      <c r="C5" s="4" t="s">
        <v>115</v>
      </c>
      <c r="D5" s="4" t="s">
        <v>240</v>
      </c>
      <c r="E5" s="4" t="s">
        <v>241</v>
      </c>
      <c r="F5" s="4" t="s">
        <v>241</v>
      </c>
      <c r="G5" s="4" t="s">
        <v>130</v>
      </c>
      <c r="H5" s="4" t="s">
        <v>240</v>
      </c>
      <c r="I5" s="4">
        <v>1</v>
      </c>
      <c r="J5" s="4" t="s">
        <v>242</v>
      </c>
      <c r="K5" s="4">
        <v>19</v>
      </c>
      <c r="L5" s="4" t="s">
        <v>242</v>
      </c>
      <c r="M5" s="4">
        <v>7</v>
      </c>
      <c r="N5" s="4" t="s">
        <v>182</v>
      </c>
      <c r="O5" s="4">
        <v>30000</v>
      </c>
      <c r="P5" s="4" t="s">
        <v>247</v>
      </c>
      <c r="Q5" s="4" t="s">
        <v>252</v>
      </c>
      <c r="R5" s="6" t="s">
        <v>244</v>
      </c>
      <c r="S5" s="3" t="s">
        <v>245</v>
      </c>
    </row>
    <row r="6" spans="1:19" x14ac:dyDescent="0.25">
      <c r="A6">
        <v>3</v>
      </c>
      <c r="B6" s="4" t="s">
        <v>262</v>
      </c>
      <c r="C6" s="4" t="s">
        <v>115</v>
      </c>
      <c r="D6" s="4" t="s">
        <v>240</v>
      </c>
      <c r="E6" s="4" t="s">
        <v>241</v>
      </c>
      <c r="F6" s="4" t="s">
        <v>241</v>
      </c>
      <c r="G6" s="4" t="s">
        <v>130</v>
      </c>
      <c r="H6" s="4" t="s">
        <v>240</v>
      </c>
      <c r="I6" s="4">
        <v>1</v>
      </c>
      <c r="J6" s="4" t="s">
        <v>242</v>
      </c>
      <c r="K6" s="4">
        <v>19</v>
      </c>
      <c r="L6" s="4" t="s">
        <v>242</v>
      </c>
      <c r="M6" s="4">
        <v>7</v>
      </c>
      <c r="N6" s="4" t="s">
        <v>182</v>
      </c>
      <c r="O6" s="4">
        <v>30000</v>
      </c>
      <c r="P6" s="4" t="s">
        <v>247</v>
      </c>
      <c r="Q6" s="4" t="s">
        <v>252</v>
      </c>
      <c r="R6" s="6" t="s">
        <v>244</v>
      </c>
      <c r="S6" s="8" t="s">
        <v>245</v>
      </c>
    </row>
    <row r="7" spans="1:19" x14ac:dyDescent="0.25">
      <c r="A7">
        <v>4</v>
      </c>
      <c r="B7" s="4" t="s">
        <v>270</v>
      </c>
      <c r="C7" s="4" t="s">
        <v>115</v>
      </c>
      <c r="D7" s="4" t="s">
        <v>240</v>
      </c>
      <c r="E7" s="4" t="s">
        <v>241</v>
      </c>
      <c r="F7" s="4" t="s">
        <v>241</v>
      </c>
      <c r="G7" s="4" t="s">
        <v>130</v>
      </c>
      <c r="H7" s="4" t="s">
        <v>240</v>
      </c>
      <c r="I7" s="4">
        <v>1</v>
      </c>
      <c r="J7" s="4" t="s">
        <v>242</v>
      </c>
      <c r="K7" s="4">
        <v>19</v>
      </c>
      <c r="L7" s="4" t="s">
        <v>242</v>
      </c>
      <c r="M7" s="4">
        <v>7</v>
      </c>
      <c r="N7" s="4" t="s">
        <v>182</v>
      </c>
      <c r="O7" s="4">
        <v>30000</v>
      </c>
      <c r="P7" s="4" t="s">
        <v>247</v>
      </c>
      <c r="Q7" s="4" t="s">
        <v>252</v>
      </c>
      <c r="R7" s="6" t="s">
        <v>244</v>
      </c>
      <c r="S7" s="8" t="s">
        <v>245</v>
      </c>
    </row>
    <row r="8" spans="1:19" x14ac:dyDescent="0.25">
      <c r="A8">
        <v>5</v>
      </c>
      <c r="B8" s="4" t="s">
        <v>277</v>
      </c>
      <c r="C8" s="4" t="s">
        <v>115</v>
      </c>
      <c r="D8" s="4" t="s">
        <v>240</v>
      </c>
      <c r="E8" s="4" t="s">
        <v>241</v>
      </c>
      <c r="F8" s="4" t="s">
        <v>241</v>
      </c>
      <c r="G8" s="4" t="s">
        <v>130</v>
      </c>
      <c r="H8" s="4" t="s">
        <v>240</v>
      </c>
      <c r="I8" s="4">
        <v>1</v>
      </c>
      <c r="J8" s="4" t="s">
        <v>242</v>
      </c>
      <c r="K8" s="4">
        <v>19</v>
      </c>
      <c r="L8" s="4" t="s">
        <v>242</v>
      </c>
      <c r="M8" s="4">
        <v>7</v>
      </c>
      <c r="N8" s="4" t="s">
        <v>182</v>
      </c>
      <c r="O8" s="4">
        <v>30000</v>
      </c>
      <c r="P8" s="4" t="s">
        <v>247</v>
      </c>
      <c r="Q8" s="4" t="s">
        <v>252</v>
      </c>
      <c r="R8" s="6" t="s">
        <v>244</v>
      </c>
      <c r="S8" s="8" t="s">
        <v>245</v>
      </c>
    </row>
    <row r="9" spans="1:19" s="10" customFormat="1" x14ac:dyDescent="0.25">
      <c r="A9" s="10">
        <v>6</v>
      </c>
      <c r="B9" s="4" t="s">
        <v>289</v>
      </c>
      <c r="C9" s="4" t="s">
        <v>115</v>
      </c>
      <c r="D9" s="4" t="s">
        <v>240</v>
      </c>
      <c r="E9" s="4" t="s">
        <v>241</v>
      </c>
      <c r="F9" s="4" t="s">
        <v>241</v>
      </c>
      <c r="G9" s="4" t="s">
        <v>130</v>
      </c>
      <c r="H9" s="4" t="s">
        <v>240</v>
      </c>
      <c r="I9" s="4">
        <v>1</v>
      </c>
      <c r="J9" s="4" t="s">
        <v>242</v>
      </c>
      <c r="K9" s="4">
        <v>19</v>
      </c>
      <c r="L9" s="4" t="s">
        <v>242</v>
      </c>
      <c r="M9" s="4">
        <v>7</v>
      </c>
      <c r="N9" s="4" t="s">
        <v>182</v>
      </c>
      <c r="O9" s="4">
        <v>30000</v>
      </c>
      <c r="P9" s="4" t="s">
        <v>247</v>
      </c>
      <c r="Q9" s="4" t="s">
        <v>243</v>
      </c>
      <c r="R9" s="6" t="s">
        <v>244</v>
      </c>
      <c r="S9" s="10" t="s">
        <v>245</v>
      </c>
    </row>
    <row r="10" spans="1:19" s="10" customFormat="1" x14ac:dyDescent="0.25">
      <c r="A10" s="10">
        <v>7</v>
      </c>
      <c r="B10" s="4" t="s">
        <v>301</v>
      </c>
      <c r="C10" s="4" t="s">
        <v>115</v>
      </c>
      <c r="D10" s="4" t="s">
        <v>240</v>
      </c>
      <c r="E10" s="4" t="s">
        <v>241</v>
      </c>
      <c r="F10" s="4" t="s">
        <v>241</v>
      </c>
      <c r="G10" s="4" t="s">
        <v>130</v>
      </c>
      <c r="H10" s="4" t="s">
        <v>240</v>
      </c>
      <c r="I10" s="4">
        <v>1</v>
      </c>
      <c r="J10" s="4" t="s">
        <v>242</v>
      </c>
      <c r="K10" s="4">
        <v>19</v>
      </c>
      <c r="L10" s="4" t="s">
        <v>242</v>
      </c>
      <c r="M10" s="4">
        <v>7</v>
      </c>
      <c r="N10" s="4" t="s">
        <v>182</v>
      </c>
      <c r="O10" s="4">
        <v>30000</v>
      </c>
      <c r="P10" s="4" t="s">
        <v>247</v>
      </c>
      <c r="Q10" s="4" t="s">
        <v>252</v>
      </c>
      <c r="R10" s="6" t="s">
        <v>244</v>
      </c>
      <c r="S10" s="10" t="s">
        <v>245</v>
      </c>
    </row>
    <row r="11" spans="1:19" x14ac:dyDescent="0.25">
      <c r="B11" s="4"/>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2" sqref="M3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1</v>
      </c>
      <c r="B4" s="4" t="s">
        <v>243</v>
      </c>
      <c r="C4" s="6" t="s">
        <v>244</v>
      </c>
      <c r="D4" s="4" t="s">
        <v>115</v>
      </c>
      <c r="E4" s="4" t="s">
        <v>240</v>
      </c>
      <c r="F4" s="4" t="s">
        <v>241</v>
      </c>
      <c r="G4" s="4" t="s">
        <v>241</v>
      </c>
      <c r="H4" s="4" t="s">
        <v>130</v>
      </c>
      <c r="I4" s="4" t="s">
        <v>249</v>
      </c>
      <c r="J4" s="4">
        <v>1</v>
      </c>
      <c r="K4" s="4" t="s">
        <v>240</v>
      </c>
      <c r="L4" s="4">
        <v>19</v>
      </c>
      <c r="M4" s="4" t="s">
        <v>242</v>
      </c>
      <c r="N4" s="4">
        <v>7</v>
      </c>
      <c r="O4" s="4" t="s">
        <v>182</v>
      </c>
      <c r="P4" s="4">
        <v>30000</v>
      </c>
      <c r="Q4" s="4" t="s">
        <v>247</v>
      </c>
    </row>
    <row r="5" spans="1:17" s="4" customFormat="1" x14ac:dyDescent="0.25">
      <c r="A5" s="4">
        <v>2</v>
      </c>
      <c r="B5" s="4" t="s">
        <v>243</v>
      </c>
      <c r="C5" s="6" t="s">
        <v>244</v>
      </c>
      <c r="D5" s="4" t="s">
        <v>115</v>
      </c>
      <c r="E5" s="4" t="s">
        <v>240</v>
      </c>
      <c r="F5" s="4" t="s">
        <v>241</v>
      </c>
      <c r="G5" s="4" t="s">
        <v>241</v>
      </c>
      <c r="H5" s="4" t="s">
        <v>130</v>
      </c>
      <c r="I5" s="4" t="s">
        <v>249</v>
      </c>
      <c r="J5" s="4">
        <v>1</v>
      </c>
      <c r="K5" s="4" t="s">
        <v>240</v>
      </c>
      <c r="L5" s="4">
        <v>19</v>
      </c>
      <c r="M5" s="4" t="s">
        <v>242</v>
      </c>
      <c r="N5" s="4">
        <v>7</v>
      </c>
      <c r="O5" s="4" t="s">
        <v>182</v>
      </c>
      <c r="P5" s="4">
        <v>30000</v>
      </c>
      <c r="Q5" s="4" t="s">
        <v>247</v>
      </c>
    </row>
    <row r="6" spans="1:17" s="4" customFormat="1" x14ac:dyDescent="0.25">
      <c r="A6" s="4">
        <v>3</v>
      </c>
      <c r="B6" s="4" t="s">
        <v>243</v>
      </c>
      <c r="C6" s="6" t="s">
        <v>244</v>
      </c>
      <c r="D6" s="4" t="s">
        <v>115</v>
      </c>
      <c r="E6" s="4" t="s">
        <v>240</v>
      </c>
      <c r="F6" s="4" t="s">
        <v>241</v>
      </c>
      <c r="G6" s="4" t="s">
        <v>241</v>
      </c>
      <c r="H6" s="4" t="s">
        <v>130</v>
      </c>
      <c r="I6" s="4" t="s">
        <v>249</v>
      </c>
      <c r="J6" s="4">
        <v>1</v>
      </c>
      <c r="K6" s="4" t="s">
        <v>240</v>
      </c>
      <c r="L6" s="4">
        <v>19</v>
      </c>
      <c r="M6" s="4" t="s">
        <v>242</v>
      </c>
      <c r="N6" s="4">
        <v>7</v>
      </c>
      <c r="O6" s="4" t="s">
        <v>182</v>
      </c>
      <c r="P6" s="4">
        <v>30000</v>
      </c>
      <c r="Q6" s="4" t="s">
        <v>247</v>
      </c>
    </row>
    <row r="7" spans="1:17" s="4" customFormat="1" x14ac:dyDescent="0.25">
      <c r="A7" s="4">
        <v>4</v>
      </c>
      <c r="B7" s="4" t="s">
        <v>243</v>
      </c>
      <c r="C7" s="6" t="s">
        <v>244</v>
      </c>
      <c r="D7" s="4" t="s">
        <v>115</v>
      </c>
      <c r="E7" s="4" t="s">
        <v>240</v>
      </c>
      <c r="F7" s="4" t="s">
        <v>241</v>
      </c>
      <c r="G7" s="4" t="s">
        <v>241</v>
      </c>
      <c r="H7" s="4" t="s">
        <v>130</v>
      </c>
      <c r="I7" s="4" t="s">
        <v>249</v>
      </c>
      <c r="J7" s="4">
        <v>1</v>
      </c>
      <c r="K7" s="4" t="s">
        <v>240</v>
      </c>
      <c r="L7" s="4">
        <v>19</v>
      </c>
      <c r="M7" s="4" t="s">
        <v>242</v>
      </c>
      <c r="N7" s="4">
        <v>7</v>
      </c>
      <c r="O7" s="4" t="s">
        <v>182</v>
      </c>
      <c r="P7" s="4">
        <v>30000</v>
      </c>
      <c r="Q7" s="4" t="s">
        <v>247</v>
      </c>
    </row>
    <row r="8" spans="1:17" s="4" customFormat="1" x14ac:dyDescent="0.25">
      <c r="A8" s="4">
        <v>5</v>
      </c>
      <c r="B8" s="4" t="s">
        <v>243</v>
      </c>
      <c r="C8" s="6" t="s">
        <v>244</v>
      </c>
      <c r="D8" s="4" t="s">
        <v>115</v>
      </c>
      <c r="E8" s="4" t="s">
        <v>240</v>
      </c>
      <c r="F8" s="4" t="s">
        <v>241</v>
      </c>
      <c r="G8" s="4" t="s">
        <v>241</v>
      </c>
      <c r="H8" s="4" t="s">
        <v>130</v>
      </c>
      <c r="I8" s="4" t="s">
        <v>249</v>
      </c>
      <c r="J8" s="4">
        <v>1</v>
      </c>
      <c r="K8" s="4" t="s">
        <v>240</v>
      </c>
      <c r="L8" s="4">
        <v>19</v>
      </c>
      <c r="M8" s="4" t="s">
        <v>242</v>
      </c>
      <c r="N8" s="4">
        <v>7</v>
      </c>
      <c r="O8" s="4" t="s">
        <v>182</v>
      </c>
      <c r="P8" s="4">
        <v>30000</v>
      </c>
      <c r="Q8" s="4" t="s">
        <v>247</v>
      </c>
    </row>
    <row r="9" spans="1:17" s="4" customFormat="1" x14ac:dyDescent="0.25">
      <c r="A9" s="4">
        <v>6</v>
      </c>
      <c r="B9" s="4" t="s">
        <v>243</v>
      </c>
      <c r="C9" s="6" t="s">
        <v>244</v>
      </c>
      <c r="D9" s="4" t="s">
        <v>115</v>
      </c>
      <c r="E9" s="4" t="s">
        <v>240</v>
      </c>
      <c r="F9" s="4" t="s">
        <v>241</v>
      </c>
      <c r="G9" s="4" t="s">
        <v>241</v>
      </c>
      <c r="H9" s="4" t="s">
        <v>130</v>
      </c>
      <c r="I9" s="4" t="s">
        <v>249</v>
      </c>
      <c r="J9" s="4">
        <v>1</v>
      </c>
      <c r="K9" s="4" t="s">
        <v>240</v>
      </c>
      <c r="L9" s="4">
        <v>19</v>
      </c>
      <c r="M9" s="4" t="s">
        <v>242</v>
      </c>
      <c r="N9" s="4">
        <v>7</v>
      </c>
      <c r="O9" s="4" t="s">
        <v>182</v>
      </c>
      <c r="P9" s="4">
        <v>30000</v>
      </c>
      <c r="Q9" s="4" t="s">
        <v>247</v>
      </c>
    </row>
    <row r="10" spans="1:17" s="4" customFormat="1" x14ac:dyDescent="0.25">
      <c r="A10" s="4">
        <v>7</v>
      </c>
      <c r="B10" s="4" t="s">
        <v>243</v>
      </c>
      <c r="C10" s="6" t="s">
        <v>244</v>
      </c>
      <c r="D10" s="4" t="s">
        <v>115</v>
      </c>
      <c r="E10" s="4" t="s">
        <v>240</v>
      </c>
      <c r="F10" s="4" t="s">
        <v>241</v>
      </c>
      <c r="G10" s="4" t="s">
        <v>241</v>
      </c>
      <c r="H10" s="4" t="s">
        <v>130</v>
      </c>
      <c r="I10" s="4" t="s">
        <v>249</v>
      </c>
      <c r="J10" s="4">
        <v>1</v>
      </c>
      <c r="K10" s="4" t="s">
        <v>240</v>
      </c>
      <c r="L10" s="4">
        <v>19</v>
      </c>
      <c r="M10" s="4" t="s">
        <v>242</v>
      </c>
      <c r="N10" s="4">
        <v>7</v>
      </c>
      <c r="O10" s="4" t="s">
        <v>182</v>
      </c>
      <c r="P10" s="4">
        <v>30000</v>
      </c>
      <c r="Q10" s="4" t="s">
        <v>247</v>
      </c>
    </row>
  </sheetData>
  <dataValidations count="3">
    <dataValidation type="list" allowBlank="1" showErrorMessage="1" sqref="D4:D10 C11:C200">
      <formula1>Hidden_1_Tabla_4152873</formula1>
    </dataValidation>
    <dataValidation type="list" allowBlank="1" showErrorMessage="1" sqref="H4:H10 G11:G200">
      <formula1>Hidden_2_Tabla_4152877</formula1>
    </dataValidation>
    <dataValidation type="list" allowBlank="1" showErrorMessage="1" sqref="O4:O10 N11:N200">
      <formula1>Hidden_3_Tabla_41528714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JosuePC</cp:lastModifiedBy>
  <dcterms:created xsi:type="dcterms:W3CDTF">2018-04-03T16:17:34Z</dcterms:created>
  <dcterms:modified xsi:type="dcterms:W3CDTF">2019-06-28T19:45:04Z</dcterms:modified>
</cp:coreProperties>
</file>