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D. Urbano\"/>
    </mc:Choice>
  </mc:AlternateContent>
  <xr:revisionPtr revIDLastSave="0" documentId="8_{6EC5789B-7739-4D8D-A86D-30905C8C98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3" i="1" l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I34" i="1"/>
  <c r="I24" i="1"/>
  <c r="I19" i="1"/>
  <c r="I18" i="1"/>
</calcChain>
</file>

<file path=xl/sharedStrings.xml><?xml version="1.0" encoding="utf-8"?>
<sst xmlns="http://schemas.openxmlformats.org/spreadsheetml/2006/main" count="841" uniqueCount="366">
  <si>
    <t>59369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</si>
  <si>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</si>
  <si>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</si>
  <si>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</si>
  <si>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</si>
  <si>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</si>
  <si>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</si>
  <si>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</si>
  <si>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</si>
  <si>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</si>
  <si>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</si>
  <si>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</si>
  <si>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</si>
  <si>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</si>
  <si>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576723</t>
  </si>
  <si>
    <t>576738</t>
  </si>
  <si>
    <t>576739</t>
  </si>
  <si>
    <t>576724</t>
  </si>
  <si>
    <t>576725</t>
  </si>
  <si>
    <t>576726</t>
  </si>
  <si>
    <t>576715</t>
  </si>
  <si>
    <t>576716</t>
  </si>
  <si>
    <t>576741</t>
  </si>
  <si>
    <t>576735</t>
  </si>
  <si>
    <t>576727</t>
  </si>
  <si>
    <t>576717</t>
  </si>
  <si>
    <t>576718</t>
  </si>
  <si>
    <t>576742</t>
  </si>
  <si>
    <t>576728</t>
  </si>
  <si>
    <t>576719</t>
  </si>
  <si>
    <t>576729</t>
  </si>
  <si>
    <t>576720</t>
  </si>
  <si>
    <t>576730</t>
  </si>
  <si>
    <t>576721</t>
  </si>
  <si>
    <t>576736</t>
  </si>
  <si>
    <t>576722</t>
  </si>
  <si>
    <t>576740</t>
  </si>
  <si>
    <t>576732</t>
  </si>
  <si>
    <t>576733</t>
  </si>
  <si>
    <t>576743</t>
  </si>
  <si>
    <t>576734</t>
  </si>
  <si>
    <t>576731</t>
  </si>
  <si>
    <t>576737</t>
  </si>
  <si>
    <t>576714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</si>
  <si>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</si>
  <si>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</si>
  <si>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</si>
  <si>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</si>
  <si>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</si>
  <si>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</si>
  <si>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</si>
  <si>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</si>
  <si>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</si>
  <si>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</si>
  <si>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</si>
  <si>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</si>
  <si>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</si>
  <si>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</si>
  <si>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</si>
  <si>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</si>
  <si>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</si>
  <si>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</si>
  <si>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</si>
  <si>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</si>
  <si>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</si>
  <si>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</si>
  <si>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</si>
  <si>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</si>
  <si>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</si>
  <si>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</si>
  <si>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</si>
  <si>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</si>
  <si>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</si>
  <si>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</si>
  <si>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</si>
  <si>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</si>
  <si>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</si>
  <si>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</si>
  <si>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</si>
  <si>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</si>
  <si>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</si>
  <si>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</si>
  <si>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</si>
  <si>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</si>
  <si>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</si>
  <si>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</si>
  <si>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</si>
  <si>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</si>
  <si>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</si>
  <si>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</si>
  <si>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</si>
  <si>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</si>
  <si>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</si>
  <si>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</si>
  <si>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</si>
  <si>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</si>
  <si>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</si>
  <si>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</si>
  <si>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</si>
  <si>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</si>
  <si>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</si>
  <si>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</si>
  <si>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</si>
  <si>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</si>
  <si>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</si>
  <si>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</si>
  <si>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</si>
  <si>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</si>
  <si>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</si>
  <si>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</si>
  <si>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</si>
  <si>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</si>
  <si>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</si>
  <si>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</si>
  <si>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</si>
  <si>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</si>
  <si>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</si>
  <si>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</si>
  <si>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</si>
  <si>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</si>
  <si>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</si>
  <si>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</si>
  <si>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</si>
  <si>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</si>
  <si>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</si>
  <si>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</si>
  <si>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</si>
  <si>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</si>
  <si>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</si>
  <si>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</si>
  <si>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</si>
  <si>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</si>
  <si>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</si>
  <si>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</si>
  <si>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</si>
  <si>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</si>
  <si>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</si>
  <si>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</si>
  <si>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</si>
  <si>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</si>
  <si>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</si>
  <si>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</si>
  <si>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</si>
  <si>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</si>
  <si>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</si>
  <si>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</si>
  <si>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</si>
  <si>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</si>
  <si>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</si>
  <si>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</si>
  <si>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</si>
  <si>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</si>
  <si>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</si>
  <si>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</si>
  <si>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</si>
  <si>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</si>
  <si>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</si>
  <si>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</si>
  <si>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</si>
  <si>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</si>
  <si>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</si>
  <si>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</si>
  <si>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</si>
  <si>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</si>
  <si>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</si>
  <si>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</si>
  <si>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</si>
  <si>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</si>
  <si>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</si>
  <si>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</si>
  <si>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</si>
  <si>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C000627</t>
  </si>
  <si>
    <t>C000628</t>
  </si>
  <si>
    <t>C000701</t>
  </si>
  <si>
    <t>C000746</t>
  </si>
  <si>
    <t>C000834</t>
  </si>
  <si>
    <t>C000847</t>
  </si>
  <si>
    <t>C000848</t>
  </si>
  <si>
    <t>C000849</t>
  </si>
  <si>
    <t>C000854</t>
  </si>
  <si>
    <t>C000857</t>
  </si>
  <si>
    <t>C000858</t>
  </si>
  <si>
    <t>C000859</t>
  </si>
  <si>
    <t>C000862</t>
  </si>
  <si>
    <t>C000865</t>
  </si>
  <si>
    <t>C000867</t>
  </si>
  <si>
    <t>C000868</t>
  </si>
  <si>
    <t>C000872</t>
  </si>
  <si>
    <t>C000876</t>
  </si>
  <si>
    <t>C000881</t>
  </si>
  <si>
    <t>C000882</t>
  </si>
  <si>
    <t>C000883</t>
  </si>
  <si>
    <t>C000884</t>
  </si>
  <si>
    <t>C000885</t>
  </si>
  <si>
    <t>C000886</t>
  </si>
  <si>
    <t>C000887</t>
  </si>
  <si>
    <t>C000891</t>
  </si>
  <si>
    <t>C000892</t>
  </si>
  <si>
    <t>C000893</t>
  </si>
  <si>
    <t>C000897</t>
  </si>
  <si>
    <t>C000898</t>
  </si>
  <si>
    <t>C000899</t>
  </si>
  <si>
    <t>C000900</t>
  </si>
  <si>
    <t>C000902</t>
  </si>
  <si>
    <t>C000907</t>
  </si>
  <si>
    <t>C000910</t>
  </si>
  <si>
    <t>C000926</t>
  </si>
  <si>
    <t>LICENCIA DE CONSTRUCCIÓN</t>
  </si>
  <si>
    <t>MARIA ILDA</t>
  </si>
  <si>
    <t>HERNANDEZ</t>
  </si>
  <si>
    <t>GOMEZ</t>
  </si>
  <si>
    <t>CLARA</t>
  </si>
  <si>
    <t>VELASCO</t>
  </si>
  <si>
    <t>GARCIA</t>
  </si>
  <si>
    <t>TEXAR</t>
  </si>
  <si>
    <t>MARINA</t>
  </si>
  <si>
    <t>MADARIAGA</t>
  </si>
  <si>
    <t>JORGE ALEJANDRO</t>
  </si>
  <si>
    <t>ALVARADO</t>
  </si>
  <si>
    <t>MANUELA</t>
  </si>
  <si>
    <t>ALFONZO</t>
  </si>
  <si>
    <t>MORALES</t>
  </si>
  <si>
    <t>CRUZ MARIA</t>
  </si>
  <si>
    <t>LOPEZ</t>
  </si>
  <si>
    <t>GUIDO RODOLFO</t>
  </si>
  <si>
    <t>ORTEGA</t>
  </si>
  <si>
    <t>PAULA ANEIDA</t>
  </si>
  <si>
    <t>MALDONADO</t>
  </si>
  <si>
    <t>FUENTES</t>
  </si>
  <si>
    <t>JORGE LUIS</t>
  </si>
  <si>
    <t>CULEBRO</t>
  </si>
  <si>
    <t>RUIZ</t>
  </si>
  <si>
    <t>PROYECTOS Y EDIFICACIONES UNIKSA CHIAPAS S.A. DE C.V.</t>
  </si>
  <si>
    <t>ND</t>
  </si>
  <si>
    <t>JUAN JOSE</t>
  </si>
  <si>
    <t>MORENO/COPROP</t>
  </si>
  <si>
    <t>IVONE CAROLINA</t>
  </si>
  <si>
    <t>ZAMUDIO</t>
  </si>
  <si>
    <t>BLANCO</t>
  </si>
  <si>
    <t>VIRGINIA MARGARITA</t>
  </si>
  <si>
    <t>GUILLEN</t>
  </si>
  <si>
    <t>MONICA ANAHI</t>
  </si>
  <si>
    <t>MORENO</t>
  </si>
  <si>
    <t>CADENA COMERCIAL OXXO S.A. DE C.V. (SUCURSAL QUIJA)</t>
  </si>
  <si>
    <t>JOSE MANUEL</t>
  </si>
  <si>
    <t>BERMUDEZ</t>
  </si>
  <si>
    <t>ALBORES</t>
  </si>
  <si>
    <t>MARIA DE LOS ANGELES</t>
  </si>
  <si>
    <t>MARTIN ALEJANDRO</t>
  </si>
  <si>
    <t>MARIA ELENA</t>
  </si>
  <si>
    <t>GUIZAR</t>
  </si>
  <si>
    <t>MEZA</t>
  </si>
  <si>
    <t>CARLOS ALBERTO</t>
  </si>
  <si>
    <t>MORGAN</t>
  </si>
  <si>
    <t>YOLANDA</t>
  </si>
  <si>
    <t>ESQUIVEL</t>
  </si>
  <si>
    <t>ROSA MARIA</t>
  </si>
  <si>
    <t>ROMAN</t>
  </si>
  <si>
    <t>ORTEGA/COPROP</t>
  </si>
  <si>
    <t>LUIS ALBERTO</t>
  </si>
  <si>
    <t>MARIN</t>
  </si>
  <si>
    <t>ROBERTO</t>
  </si>
  <si>
    <t>CASTELLANOS</t>
  </si>
  <si>
    <t>GARDUÑO</t>
  </si>
  <si>
    <t>COMERCIALIZADORA FARMACEUTICA DE CHIAPAS S.A.P.I. DE C.V.</t>
  </si>
  <si>
    <t>LILI CONCEPCION</t>
  </si>
  <si>
    <t>MUÑOZ</t>
  </si>
  <si>
    <t>CORDOBA</t>
  </si>
  <si>
    <t>EDGAR</t>
  </si>
  <si>
    <t>VAZQUEZ</t>
  </si>
  <si>
    <t>DE LA CRUZ</t>
  </si>
  <si>
    <t>JONAZ</t>
  </si>
  <si>
    <t>AREVALO/COPROP</t>
  </si>
  <si>
    <t>CESAR</t>
  </si>
  <si>
    <t>LIBRADO</t>
  </si>
  <si>
    <t>OCAMPO</t>
  </si>
  <si>
    <t>LUIS ERNESTO</t>
  </si>
  <si>
    <t>CUERVO</t>
  </si>
  <si>
    <t>PINTO</t>
  </si>
  <si>
    <t>ANTONIO DE JESUS</t>
  </si>
  <si>
    <t>MONJARAS</t>
  </si>
  <si>
    <t>VILLATORO</t>
  </si>
  <si>
    <t>ALEJANDRA</t>
  </si>
  <si>
    <t>GORDILLO</t>
  </si>
  <si>
    <t>IDOLINA</t>
  </si>
  <si>
    <t>ZUÑIGA</t>
  </si>
  <si>
    <t>CORDOVA</t>
  </si>
  <si>
    <t>ISABEL</t>
  </si>
  <si>
    <t>AGUILAR</t>
  </si>
  <si>
    <t>ARGUELLO</t>
  </si>
  <si>
    <t>3A. CALLE NORTE PONIENTE</t>
  </si>
  <si>
    <t>GUADALUPE</t>
  </si>
  <si>
    <t>COMITÁN DE DOMÍNGUEZ</t>
  </si>
  <si>
    <t>http://transparencia.comitan.gob.mx/ART85/XXVII/DESARROLLO_URBANO/C000627.pdf</t>
  </si>
  <si>
    <t>http://transparencia.comitan.gob.mx/ART85/XXVII/DESARROLLO_URBANO/C000628.pdf</t>
  </si>
  <si>
    <t>http://transparencia.comitan.gob.mx/ART85/XXVII/DESARROLLO_URBANO/C000701.pdf</t>
  </si>
  <si>
    <t>http://transparencia.comitan.gob.mx/ART85/XXVII/DESARROLLO_URBANO/C000746.pdf</t>
  </si>
  <si>
    <t>http://transparencia.comitan.gob.mx/ART85/XXVII/DESARROLLO_URBANO/C000834.pdf</t>
  </si>
  <si>
    <t>http://transparencia.comitan.gob.mx/ART85/XXVII/DESARROLLO_URBANO/C000847.pdf</t>
  </si>
  <si>
    <t>http://transparencia.comitan.gob.mx/ART85/XXVII/DESARROLLO_URBANO/C000848.pdf</t>
  </si>
  <si>
    <t>http://transparencia.comitan.gob.mx/ART85/XXVII/DESARROLLO_URBANO/C000849.pdf</t>
  </si>
  <si>
    <t>http://transparencia.comitan.gob.mx/ART85/XXVII/DESARROLLO_URBANO/C000854.pdf</t>
  </si>
  <si>
    <t>http://transparencia.comitan.gob.mx/ART85/XXVII/DESARROLLO_URBANO/C000857.pdf</t>
  </si>
  <si>
    <t>http://transparencia.comitan.gob.mx/ART85/XXVII/DESARROLLO_URBANO/C000858.pdf</t>
  </si>
  <si>
    <t>http://transparencia.comitan.gob.mx/ART85/XXVII/DESARROLLO_URBANO/C000859.pdf</t>
  </si>
  <si>
    <t>http://transparencia.comitan.gob.mx/ART85/XXVII/DESARROLLO_URBANO/C000862.pdf</t>
  </si>
  <si>
    <t>http://transparencia.comitan.gob.mx/ART85/XXVII/DESARROLLO_URBANO/C000865.pdf</t>
  </si>
  <si>
    <t>http://transparencia.comitan.gob.mx/ART85/XXVII/DESARROLLO_URBANO/C000867.pdf</t>
  </si>
  <si>
    <t>http://transparencia.comitan.gob.mx/ART85/XXVII/DESARROLLO_URBANO/C000868.pdf</t>
  </si>
  <si>
    <t>http://transparencia.comitan.gob.mx/ART85/XXVII/DESARROLLO_URBANO/C000872.pdf</t>
  </si>
  <si>
    <t>http://transparencia.comitan.gob.mx/ART85/XXVII/DESARROLLO_URBANO/C000876.pdf</t>
  </si>
  <si>
    <t>http://transparencia.comitan.gob.mx/ART85/XXVII/DESARROLLO_URBANO/C000881.pdf</t>
  </si>
  <si>
    <t>http://transparencia.comitan.gob.mx/ART85/XXVII/DESARROLLO_URBANO/C000882.pdf</t>
  </si>
  <si>
    <t>http://transparencia.comitan.gob.mx/ART85/XXVII/DESARROLLO_URBANO/C000883.pdf</t>
  </si>
  <si>
    <t>http://transparencia.comitan.gob.mx/ART85/XXVII/DESARROLLO_URBANO/C000884.pdf</t>
  </si>
  <si>
    <t>http://transparencia.comitan.gob.mx/ART85/XXVII/DESARROLLO_URBANO/C000885.pdf</t>
  </si>
  <si>
    <t>http://transparencia.comitan.gob.mx/ART85/XXVII/DESARROLLO_URBANO/C000886.pdf</t>
  </si>
  <si>
    <t>http://transparencia.comitan.gob.mx/ART85/XXVII/DESARROLLO_URBANO/C000887.pdf</t>
  </si>
  <si>
    <t>http://transparencia.comitan.gob.mx/ART85/XXVII/DESARROLLO_URBANO/C000891.pdf</t>
  </si>
  <si>
    <t>http://transparencia.comitan.gob.mx/ART85/XXVII/DESARROLLO_URBANO/C000892.pdf</t>
  </si>
  <si>
    <t>http://transparencia.comitan.gob.mx/ART85/XXVII/DESARROLLO_URBANO/C000893.pdf</t>
  </si>
  <si>
    <t>http://transparencia.comitan.gob.mx/ART85/XXVII/DESARROLLO_URBANO/C000897.pdf</t>
  </si>
  <si>
    <t>http://transparencia.comitan.gob.mx/ART85/XXVII/DESARROLLO_URBANO/C000898.pdf</t>
  </si>
  <si>
    <t>http://transparencia.comitan.gob.mx/ART85/XXVII/DESARROLLO_URBANO/C000899.pdf</t>
  </si>
  <si>
    <t>http://transparencia.comitan.gob.mx/ART85/XXVII/DESARROLLO_URBANO/C000900.pdf</t>
  </si>
  <si>
    <t>http://transparencia.comitan.gob.mx/ART85/XXVII/DESARROLLO_URBANO/C000902.pdf</t>
  </si>
  <si>
    <t>http://transparencia.comitan.gob.mx/ART85/XXVII/DESARROLLO_URBANO/C000907.pdf</t>
  </si>
  <si>
    <t>http://transparencia.comitan.gob.mx/ART85/XXVII/DESARROLLO_URBANO/C000910.pdf</t>
  </si>
  <si>
    <t>http://transparencia.comitan.gob.mx/ART85/XXVII/DESARROLLO_URBANO/C000926.pdf</t>
  </si>
  <si>
    <t>DESARROLLO URBANO</t>
  </si>
  <si>
    <t>http://transparencia.comitan.gob.mx/ART85/XXVII/DESARROLLO_URBANO/21773.pdf</t>
  </si>
  <si>
    <t>http://transparencia.comitan.gob.mx/ART85/XXVII/DESARROLLO_URBANO/21774.pdf</t>
  </si>
  <si>
    <t>http://transparencia.comitan.gob.mx/ART85/XXVII/DESARROLLO_URBANO/22351.pdf</t>
  </si>
  <si>
    <t>http://transparencia.comitan.gob.mx/ART85/XXVII/DESARROLLO_URBANO/04956.pdf</t>
  </si>
  <si>
    <t>http://transparencia.comitan.gob.mx/ART85/XXVII/DESARROLLO_URBANO/05556.pdf</t>
  </si>
  <si>
    <t>http://transparencia.comitan.gob.mx/ART85/XXVII/DESARROLLO_URBANO/22057.pdf</t>
  </si>
  <si>
    <t>http://transparencia.comitan.gob.mx/ART85/XXVII/DESARROLLO_URBANO/21515.pdf</t>
  </si>
  <si>
    <t>http://transparencia.comitan.gob.mx/ART85/XXVII/DESARROLLO_URBANO/21516.pdf</t>
  </si>
  <si>
    <t>http://transparencia.comitan.gob.mx/ART85/XXVII/DESARROLLO_URBANO/21581.pdf</t>
  </si>
  <si>
    <t>http://transparencia.comitan.gob.mx/ART85/XXVII/DESARROLLO_URBANO/04910.pdf</t>
  </si>
  <si>
    <t>http://transparencia.comitan.gob.mx/ART85/XXVII/DESARROLLO_URBANO/21465.pdf</t>
  </si>
  <si>
    <t>http://transparencia.comitan.gob.mx/ART85/XXVII/DESARROLLO_URBANO/214264.pdf</t>
  </si>
  <si>
    <t>http://transparencia.comitan.gob.mx/ART85/XXVII/DESARROLLO_URBANO/04952.pdf</t>
  </si>
  <si>
    <t>http://transparencia.comitan.gob.mx/ART85/XXVII/DESARROLLO_URBANO/04953.pdf</t>
  </si>
  <si>
    <t>http://transparencia.comitan.gob.mx/ART85/XXVII/DESARROLLO_URBANO/21460.pdf</t>
  </si>
  <si>
    <t>http://transparencia.comitan.gob.mx/ART85/XXVII/DESARROLLO_URBANO/04906.pdf</t>
  </si>
  <si>
    <t>http://transparencia.comitan.gob.mx/ART85/XXVII/DESARROLLO_URBANO/21554.pdf</t>
  </si>
  <si>
    <t>http://transparencia.comitan.gob.mx/ART85/XXVII/DESARROLLO_URBANO/21778.pdf</t>
  </si>
  <si>
    <t>http://transparencia.comitan.gob.mx/ART85/XXVII/DESARROLLO_URBANO/05091.pdf</t>
  </si>
  <si>
    <t>http://transparencia.comitan.gob.mx/ART85/XXVII/DESARROLLO_URBANO/23517.pdf</t>
  </si>
  <si>
    <t>http://transparencia.comitan.gob.mx/ART85/XXVII/DESARROLLO_URBANO/04341.pdf</t>
  </si>
  <si>
    <t>http://transparencia.comitan.gob.mx/ART85/XXVII/DESARROLLO_URBANO/23318.pdf</t>
  </si>
  <si>
    <t>http://transparencia.comitan.gob.mx/ART85/XXVII/DESARROLLO_URBANO/05159.pdf</t>
  </si>
  <si>
    <t>http://transparencia.comitan.gob.mx/ART85/XXVII/DESARROLLO_URBANO/05191.pdf</t>
  </si>
  <si>
    <t>http://transparencia.comitan.gob.mx/ART85/XXVII/DESARROLLO_URBANO/05181.pdf</t>
  </si>
  <si>
    <t>http://transparencia.comitan.gob.mx/ART85/XXVII/DESARROLLO_URBANO/05288.pdf</t>
  </si>
  <si>
    <t>http://transparencia.comitan.gob.mx/ART85/XXVII/DESARROLLO_URBANO/05188.pdf</t>
  </si>
  <si>
    <t>http://transparencia.comitan.gob.mx/ART85/XXVII/DESARROLLO_URBANO/05088.pdf</t>
  </si>
  <si>
    <t>http://transparencia.comitan.gob.mx/ART85/XXVII/DESARROLLO_URBANO/05169.pdf</t>
  </si>
  <si>
    <t>http://transparencia.comitan.gob.mx/ART85/XXVII/DESARROLLO_URBANO/05221.pdf</t>
  </si>
  <si>
    <t>http://transparencia.comitan.gob.mx/ART85/XXVII/DESARROLLO_URBANO/05224.pdf</t>
  </si>
  <si>
    <t>http://transparencia.comitan.gob.mx/ART85/XXVII/DESARROLLO_URBANO/05286.pdf</t>
  </si>
  <si>
    <t>http://transparencia.comitan.gob.mx/ART85/XXVII/DESARROLLO_URBANO/05659.pdf</t>
  </si>
  <si>
    <t>http://transparencia.comitan.gob.mx/ART85/XXVII/DESARROLLO_URBANO/05770.pdf</t>
  </si>
  <si>
    <t>http://transparencia.comitan.gob.mx/ART85/XXVII/DESARROLLO_URBANO/05771.pdf</t>
  </si>
  <si>
    <t>http://transparencia.comitan.gob.mx/ART85/XXVII/DESARROLLO_URBANO/05753.pdf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</si>
</sst>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"/>
      <family val="2"/>
    </font>
    <font>
      <sz val="11"/>
      <color rgb="FF000000"/>
      <name val="Abadi"/>
      <family val="2"/>
    </font>
    <font>
      <sz val="10"/>
      <color indexed="8"/>
      <name val="Abad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XXVII/DESARROLLO_URBANO/C000899.pdf" TargetMode="External"/><Relationship Id="rId21" Type="http://schemas.openxmlformats.org/officeDocument/2006/relationships/hyperlink" Target="http://transparencia.comitan.gob.mx/ART85/XXVII/DESARROLLO_URBANO/C000884.pdf" TargetMode="External"/><Relationship Id="rId42" Type="http://schemas.openxmlformats.org/officeDocument/2006/relationships/hyperlink" Target="http://transparencia.comitan.gob.mx/ART85/XXVII/DESARROLLO_URBANO/23318.pdf" TargetMode="External"/><Relationship Id="rId47" Type="http://schemas.openxmlformats.org/officeDocument/2006/relationships/hyperlink" Target="http://transparencia.comitan.gob.mx/ART85/XXVII/DESARROLLO_URBANO/21460.pdf" TargetMode="External"/><Relationship Id="rId63" Type="http://schemas.openxmlformats.org/officeDocument/2006/relationships/hyperlink" Target="http://transparencia.comitan.gob.mx/ART85/XXVII/DESARROLLO_URBANO/04952.pdf" TargetMode="External"/><Relationship Id="rId68" Type="http://schemas.openxmlformats.org/officeDocument/2006/relationships/hyperlink" Target="http://transparencia.comitan.gob.mx/ART85/XXVII/DESARROLLO_URBANO/21774.pdf" TargetMode="External"/><Relationship Id="rId7" Type="http://schemas.openxmlformats.org/officeDocument/2006/relationships/hyperlink" Target="http://transparencia.comitan.gob.mx/ART85/XXVII/DESARROLLO_URBANO/C000862.pdf" TargetMode="External"/><Relationship Id="rId71" Type="http://schemas.openxmlformats.org/officeDocument/2006/relationships/hyperlink" Target="http://transparencia.comitan.gob.mx/ART85/XXVII/DESARROLLO_URBANO/05188.pdf" TargetMode="External"/><Relationship Id="rId2" Type="http://schemas.openxmlformats.org/officeDocument/2006/relationships/hyperlink" Target="http://transparencia.comitan.gob.mx/ART85/XXVII/DESARROLLO_URBANO/C000847.pdf" TargetMode="External"/><Relationship Id="rId16" Type="http://schemas.openxmlformats.org/officeDocument/2006/relationships/hyperlink" Target="http://transparencia.comitan.gob.mx/ART85/XXVII/DESARROLLO_URBANO/C000858.pdf" TargetMode="External"/><Relationship Id="rId29" Type="http://schemas.openxmlformats.org/officeDocument/2006/relationships/hyperlink" Target="http://transparencia.comitan.gob.mx/ART85/XXVII/DESARROLLO_URBANO/C000885.pdf" TargetMode="External"/><Relationship Id="rId11" Type="http://schemas.openxmlformats.org/officeDocument/2006/relationships/hyperlink" Target="http://transparencia.comitan.gob.mx/ART85/XXVII/DESARROLLO_URBANO/C000857.pdf" TargetMode="External"/><Relationship Id="rId24" Type="http://schemas.openxmlformats.org/officeDocument/2006/relationships/hyperlink" Target="http://transparencia.comitan.gob.mx/ART85/XXVII/DESARROLLO_URBANO/C000891.pdf" TargetMode="External"/><Relationship Id="rId32" Type="http://schemas.openxmlformats.org/officeDocument/2006/relationships/hyperlink" Target="http://transparencia.comitan.gob.mx/ART85/XXVII/DESARROLLO_URBANO/C000834.pdf" TargetMode="External"/><Relationship Id="rId37" Type="http://schemas.openxmlformats.org/officeDocument/2006/relationships/hyperlink" Target="http://transparencia.comitan.gob.mx/ART85/XXVII/DESARROLLO_URBANO/05224.pdf" TargetMode="External"/><Relationship Id="rId40" Type="http://schemas.openxmlformats.org/officeDocument/2006/relationships/hyperlink" Target="http://transparencia.comitan.gob.mx/ART85/XXVII/DESARROLLO_URBANO/05159.pdf" TargetMode="External"/><Relationship Id="rId45" Type="http://schemas.openxmlformats.org/officeDocument/2006/relationships/hyperlink" Target="http://transparencia.comitan.gob.mx/ART85/XXVII/DESARROLLO_URBANO/21516.pdf" TargetMode="External"/><Relationship Id="rId53" Type="http://schemas.openxmlformats.org/officeDocument/2006/relationships/hyperlink" Target="http://transparencia.comitan.gob.mx/ART85/XXVII/DESARROLLO_URBANO/05556.pdf" TargetMode="External"/><Relationship Id="rId58" Type="http://schemas.openxmlformats.org/officeDocument/2006/relationships/hyperlink" Target="http://transparencia.comitan.gob.mx/ART85/XXVII/DESARROLLO_URBANO/23517.pdf" TargetMode="External"/><Relationship Id="rId66" Type="http://schemas.openxmlformats.org/officeDocument/2006/relationships/hyperlink" Target="http://transparencia.comitan.gob.mx/ART85/XXVII/DESARROLLO_URBANO/05753.pdf" TargetMode="External"/><Relationship Id="rId5" Type="http://schemas.openxmlformats.org/officeDocument/2006/relationships/hyperlink" Target="http://transparencia.comitan.gob.mx/ART85/XXVII/DESARROLLO_URBANO/C000627.pdf" TargetMode="External"/><Relationship Id="rId61" Type="http://schemas.openxmlformats.org/officeDocument/2006/relationships/hyperlink" Target="http://transparencia.comitan.gob.mx/ART85/XXVII/DESARROLLO_URBANO/05286.pdf" TargetMode="External"/><Relationship Id="rId19" Type="http://schemas.openxmlformats.org/officeDocument/2006/relationships/hyperlink" Target="http://transparencia.comitan.gob.mx/ART85/XXVII/DESARROLLO_URBANO/C000882.pdf" TargetMode="External"/><Relationship Id="rId14" Type="http://schemas.openxmlformats.org/officeDocument/2006/relationships/hyperlink" Target="http://transparencia.comitan.gob.mx/ART85/XXVII/DESARROLLO_URBANO/C000876.pdf" TargetMode="External"/><Relationship Id="rId22" Type="http://schemas.openxmlformats.org/officeDocument/2006/relationships/hyperlink" Target="http://transparencia.comitan.gob.mx/ART85/XXVII/DESARROLLO_URBANO/C000893.pdf" TargetMode="External"/><Relationship Id="rId27" Type="http://schemas.openxmlformats.org/officeDocument/2006/relationships/hyperlink" Target="http://transparencia.comitan.gob.mx/ART85/XXVII/DESARROLLO_URBANO/C000900.pdf" TargetMode="External"/><Relationship Id="rId30" Type="http://schemas.openxmlformats.org/officeDocument/2006/relationships/hyperlink" Target="http://transparencia.comitan.gob.mx/ART85/XXVII/DESARROLLO_URBANO/C000881.pdf" TargetMode="External"/><Relationship Id="rId35" Type="http://schemas.openxmlformats.org/officeDocument/2006/relationships/hyperlink" Target="http://transparencia.comitan.gob.mx/ART85/XXVII/DESARROLLO_URBANO/C000910.pdf" TargetMode="External"/><Relationship Id="rId43" Type="http://schemas.openxmlformats.org/officeDocument/2006/relationships/hyperlink" Target="http://transparencia.comitan.gob.mx/ART85/XXVII/DESARROLLO_URBANO/21773.pdf" TargetMode="External"/><Relationship Id="rId48" Type="http://schemas.openxmlformats.org/officeDocument/2006/relationships/hyperlink" Target="http://transparencia.comitan.gob.mx/ART85/XXVII/DESARROLLO_URBANO/21581.pdf" TargetMode="External"/><Relationship Id="rId56" Type="http://schemas.openxmlformats.org/officeDocument/2006/relationships/hyperlink" Target="http://transparencia.comitan.gob.mx/ART85/XXVII/DESARROLLO_URBANO/05221.pdf" TargetMode="External"/><Relationship Id="rId64" Type="http://schemas.openxmlformats.org/officeDocument/2006/relationships/hyperlink" Target="http://transparencia.comitan.gob.mx/ART85/XXVII/DESARROLLO_URBANO/05288.pdf" TargetMode="External"/><Relationship Id="rId69" Type="http://schemas.openxmlformats.org/officeDocument/2006/relationships/hyperlink" Target="http://transparencia.comitan.gob.mx/ART85/XXVII/DESARROLLO_URBANO/05770.pdf" TargetMode="External"/><Relationship Id="rId8" Type="http://schemas.openxmlformats.org/officeDocument/2006/relationships/hyperlink" Target="http://transparencia.comitan.gob.mx/ART85/XXVII/DESARROLLO_URBANO/C000867.pdf" TargetMode="External"/><Relationship Id="rId51" Type="http://schemas.openxmlformats.org/officeDocument/2006/relationships/hyperlink" Target="http://transparencia.comitan.gob.mx/ART85/XXVII/DESARROLLO_URBANO/04953.pdf" TargetMode="External"/><Relationship Id="rId72" Type="http://schemas.openxmlformats.org/officeDocument/2006/relationships/hyperlink" Target="http://transparencia.comitan.gob.mx/ART85/XXVII/DESARROLLO_URBANO/05088.pdf" TargetMode="External"/><Relationship Id="rId3" Type="http://schemas.openxmlformats.org/officeDocument/2006/relationships/hyperlink" Target="http://transparencia.comitan.gob.mx/ART85/XXVII/DESARROLLO_URBANO/C000746.pdf" TargetMode="External"/><Relationship Id="rId12" Type="http://schemas.openxmlformats.org/officeDocument/2006/relationships/hyperlink" Target="http://transparencia.comitan.gob.mx/ART85/XXVII/DESARROLLO_URBANO/C000628.pdf" TargetMode="External"/><Relationship Id="rId17" Type="http://schemas.openxmlformats.org/officeDocument/2006/relationships/hyperlink" Target="http://transparencia.comitan.gob.mx/ART85/XXVII/DESARROLLO_URBANO/C000849.pdf" TargetMode="External"/><Relationship Id="rId25" Type="http://schemas.openxmlformats.org/officeDocument/2006/relationships/hyperlink" Target="http://transparencia.comitan.gob.mx/ART85/XXVII/DESARROLLO_URBANO/C000886.pdf" TargetMode="External"/><Relationship Id="rId33" Type="http://schemas.openxmlformats.org/officeDocument/2006/relationships/hyperlink" Target="http://transparencia.comitan.gob.mx/ART85/XXVII/DESARROLLO_URBANO/C000902.pdf" TargetMode="External"/><Relationship Id="rId38" Type="http://schemas.openxmlformats.org/officeDocument/2006/relationships/hyperlink" Target="http://transparencia.comitan.gob.mx/ART85/XXVII/DESARROLLO_URBANO/22351.pdf" TargetMode="External"/><Relationship Id="rId46" Type="http://schemas.openxmlformats.org/officeDocument/2006/relationships/hyperlink" Target="http://transparencia.comitan.gob.mx/ART85/XXVII/DESARROLLO_URBANO/21465.pdf" TargetMode="External"/><Relationship Id="rId59" Type="http://schemas.openxmlformats.org/officeDocument/2006/relationships/hyperlink" Target="http://transparencia.comitan.gob.mx/ART85/XXVII/DESARROLLO_URBANO/22057.pdf" TargetMode="External"/><Relationship Id="rId67" Type="http://schemas.openxmlformats.org/officeDocument/2006/relationships/hyperlink" Target="http://transparencia.comitan.gob.mx/ART85/XXVII/DESARROLLO_URBANO/05169.pdf" TargetMode="External"/><Relationship Id="rId20" Type="http://schemas.openxmlformats.org/officeDocument/2006/relationships/hyperlink" Target="http://transparencia.comitan.gob.mx/ART85/XXVII/DESARROLLO_URBANO/C000883.pdf" TargetMode="External"/><Relationship Id="rId41" Type="http://schemas.openxmlformats.org/officeDocument/2006/relationships/hyperlink" Target="http://transparencia.comitan.gob.mx/ART85/XXVII/DESARROLLO_URBANO/214264.pdf" TargetMode="External"/><Relationship Id="rId54" Type="http://schemas.openxmlformats.org/officeDocument/2006/relationships/hyperlink" Target="http://transparencia.comitan.gob.mx/ART85/XXVII/DESARROLLO_URBANO/05181.pdf" TargetMode="External"/><Relationship Id="rId62" Type="http://schemas.openxmlformats.org/officeDocument/2006/relationships/hyperlink" Target="http://transparencia.comitan.gob.mx/ART85/XXVII/DESARROLLO_URBANO/21554.pdf" TargetMode="External"/><Relationship Id="rId70" Type="http://schemas.openxmlformats.org/officeDocument/2006/relationships/hyperlink" Target="http://transparencia.comitan.gob.mx/ART85/XXVII/DESARROLLO_URBANO/21515.pdf" TargetMode="External"/><Relationship Id="rId1" Type="http://schemas.openxmlformats.org/officeDocument/2006/relationships/hyperlink" Target="http://transparencia.comitan.gob.mx/ART85/XXVII/DESARROLLO_URBANO/C000865.pdf" TargetMode="External"/><Relationship Id="rId6" Type="http://schemas.openxmlformats.org/officeDocument/2006/relationships/hyperlink" Target="http://transparencia.comitan.gob.mx/ART85/XXVII/DESARROLLO_URBANO/C000897.pdf" TargetMode="External"/><Relationship Id="rId15" Type="http://schemas.openxmlformats.org/officeDocument/2006/relationships/hyperlink" Target="http://transparencia.comitan.gob.mx/ART85/XXVII/DESARROLLO_URBANO/C000854.pdf" TargetMode="External"/><Relationship Id="rId23" Type="http://schemas.openxmlformats.org/officeDocument/2006/relationships/hyperlink" Target="http://transparencia.comitan.gob.mx/ART85/XXVII/DESARROLLO_URBANO/C000898.pdf" TargetMode="External"/><Relationship Id="rId28" Type="http://schemas.openxmlformats.org/officeDocument/2006/relationships/hyperlink" Target="http://transparencia.comitan.gob.mx/ART85/XXVII/DESARROLLO_URBANO/C000887.pdf" TargetMode="External"/><Relationship Id="rId36" Type="http://schemas.openxmlformats.org/officeDocument/2006/relationships/hyperlink" Target="http://transparencia.comitan.gob.mx/ART85/XXVII/DESARROLLO_URBANO/C000926.pdf" TargetMode="External"/><Relationship Id="rId49" Type="http://schemas.openxmlformats.org/officeDocument/2006/relationships/hyperlink" Target="http://transparencia.comitan.gob.mx/ART85/XXVII/DESARROLLO_URBANO/05091.pdf" TargetMode="External"/><Relationship Id="rId57" Type="http://schemas.openxmlformats.org/officeDocument/2006/relationships/hyperlink" Target="http://transparencia.comitan.gob.mx/ART85/XXVII/DESARROLLO_URBANO/04341.pdf" TargetMode="External"/><Relationship Id="rId10" Type="http://schemas.openxmlformats.org/officeDocument/2006/relationships/hyperlink" Target="http://transparencia.comitan.gob.mx/ART85/XXVII/DESARROLLO_URBANO/C000868.pdf" TargetMode="External"/><Relationship Id="rId31" Type="http://schemas.openxmlformats.org/officeDocument/2006/relationships/hyperlink" Target="http://transparencia.comitan.gob.mx/ART85/XXVII/DESARROLLO_URBANO/C000892.pdf" TargetMode="External"/><Relationship Id="rId44" Type="http://schemas.openxmlformats.org/officeDocument/2006/relationships/hyperlink" Target="http://transparencia.comitan.gob.mx/ART85/XXVII/DESARROLLO_URBANO/21778.pdf" TargetMode="External"/><Relationship Id="rId52" Type="http://schemas.openxmlformats.org/officeDocument/2006/relationships/hyperlink" Target="http://transparencia.comitan.gob.mx/ART85/XXVII/DESARROLLO_URBANO/05771.pdf" TargetMode="External"/><Relationship Id="rId60" Type="http://schemas.openxmlformats.org/officeDocument/2006/relationships/hyperlink" Target="http://transparencia.comitan.gob.mx/ART85/XXVII/DESARROLLO_URBANO/04910.pdf" TargetMode="External"/><Relationship Id="rId65" Type="http://schemas.openxmlformats.org/officeDocument/2006/relationships/hyperlink" Target="http://transparencia.comitan.gob.mx/ART85/XXVII/DESARROLLO_URBANO/04906.pdf" TargetMode="External"/><Relationship Id="rId4" Type="http://schemas.openxmlformats.org/officeDocument/2006/relationships/hyperlink" Target="http://transparencia.comitan.gob.mx/ART85/XXVII/DESARROLLO_URBANO/C000701.pdf" TargetMode="External"/><Relationship Id="rId9" Type="http://schemas.openxmlformats.org/officeDocument/2006/relationships/hyperlink" Target="http://transparencia.comitan.gob.mx/ART85/XXVII/DESARROLLO_URBANO/C000872.pdf" TargetMode="External"/><Relationship Id="rId13" Type="http://schemas.openxmlformats.org/officeDocument/2006/relationships/hyperlink" Target="http://transparencia.comitan.gob.mx/ART85/XXVII/DESARROLLO_URBANO/C000859.pdf" TargetMode="External"/><Relationship Id="rId18" Type="http://schemas.openxmlformats.org/officeDocument/2006/relationships/hyperlink" Target="http://transparencia.comitan.gob.mx/ART85/XXVII/DESARROLLO_URBANO/C000848.pdf" TargetMode="External"/><Relationship Id="rId39" Type="http://schemas.openxmlformats.org/officeDocument/2006/relationships/hyperlink" Target="http://transparencia.comitan.gob.mx/ART85/XXVII/DESARROLLO_URBANO/05659.pdf" TargetMode="External"/><Relationship Id="rId34" Type="http://schemas.openxmlformats.org/officeDocument/2006/relationships/hyperlink" Target="http://transparencia.comitan.gob.mx/ART85/XXVII/DESARROLLO_URBANO/C000907.pdf" TargetMode="External"/><Relationship Id="rId50" Type="http://schemas.openxmlformats.org/officeDocument/2006/relationships/hyperlink" Target="http://transparencia.comitan.gob.mx/ART85/XXVII/DESARROLLO_URBANO/04956.pdf" TargetMode="External"/><Relationship Id="rId55" Type="http://schemas.openxmlformats.org/officeDocument/2006/relationships/hyperlink" Target="http://transparencia.comitan.gob.mx/ART85/XXVII/DESARROLLO_URBANO/05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style="6" bestFit="1" customWidth="1"/>
    <col min="7" max="7" width="13.5703125" style="6" bestFit="1" customWidth="1"/>
    <col min="8" max="8" width="15.42578125" style="6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30.7109375" customWidth="1"/>
    <col min="18" max="18" width="28.5703125" bestFit="1" customWidth="1"/>
    <col min="19" max="19" width="30.7109375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5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0.7109375" customWidth="1"/>
    <col min="28" max="28" width="73.1406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9</v>
      </c>
      <c r="G4" s="6" t="s">
        <v>7</v>
      </c>
      <c r="H4" s="6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s="6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7" t="s">
        <v>50</v>
      </c>
      <c r="G7" s="7" t="s">
        <v>51</v>
      </c>
      <c r="H7" s="7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30" customHeight="1" x14ac:dyDescent="0.25">
      <c r="A8" s="3">
        <v>2024</v>
      </c>
      <c r="B8" s="4">
        <v>45292</v>
      </c>
      <c r="C8" s="4">
        <v>45382</v>
      </c>
      <c r="D8" s="3" t="s">
        <v>207</v>
      </c>
      <c r="E8" s="2" t="s">
        <v>171</v>
      </c>
      <c r="F8" s="5" t="s">
        <v>208</v>
      </c>
      <c r="G8" s="5" t="s">
        <v>209</v>
      </c>
      <c r="H8" s="5" t="s">
        <v>210</v>
      </c>
      <c r="I8" s="3" t="s">
        <v>233</v>
      </c>
      <c r="J8" s="3" t="s">
        <v>81</v>
      </c>
      <c r="K8" s="8" t="s">
        <v>290</v>
      </c>
      <c r="L8" s="3">
        <v>46</v>
      </c>
      <c r="M8" s="3">
        <v>0</v>
      </c>
      <c r="N8" s="3" t="s">
        <v>102</v>
      </c>
      <c r="O8" s="3" t="s">
        <v>291</v>
      </c>
      <c r="P8" s="3">
        <v>1</v>
      </c>
      <c r="Q8" s="8" t="s">
        <v>292</v>
      </c>
      <c r="R8" s="3">
        <v>19</v>
      </c>
      <c r="S8" s="3" t="s">
        <v>292</v>
      </c>
      <c r="T8" s="3">
        <v>7</v>
      </c>
      <c r="U8" s="3" t="s">
        <v>159</v>
      </c>
      <c r="V8" s="3">
        <v>30020</v>
      </c>
      <c r="W8" s="9" t="s">
        <v>293</v>
      </c>
      <c r="X8" s="10">
        <v>44988</v>
      </c>
      <c r="Y8" s="10">
        <f t="shared" ref="Y8:Y13" si="0">X8+366</f>
        <v>45354</v>
      </c>
      <c r="Z8" s="3" t="s">
        <v>233</v>
      </c>
      <c r="AA8" s="9" t="s">
        <v>330</v>
      </c>
      <c r="AB8" s="3" t="s">
        <v>329</v>
      </c>
      <c r="AC8" s="4">
        <v>45387</v>
      </c>
      <c r="AD8" s="3" t="s">
        <v>233</v>
      </c>
    </row>
    <row r="9" spans="1:30" s="3" customFormat="1" ht="30" customHeight="1" x14ac:dyDescent="0.25">
      <c r="A9" s="3">
        <v>2024</v>
      </c>
      <c r="B9" s="4">
        <v>45292</v>
      </c>
      <c r="C9" s="4">
        <v>45382</v>
      </c>
      <c r="D9" s="3" t="s">
        <v>207</v>
      </c>
      <c r="E9" s="2" t="s">
        <v>172</v>
      </c>
      <c r="F9" s="5" t="s">
        <v>211</v>
      </c>
      <c r="G9" s="5" t="s">
        <v>212</v>
      </c>
      <c r="H9" s="5" t="s">
        <v>213</v>
      </c>
      <c r="I9" s="3" t="s">
        <v>233</v>
      </c>
      <c r="J9" s="3" t="s">
        <v>81</v>
      </c>
      <c r="K9" s="8" t="s">
        <v>290</v>
      </c>
      <c r="L9" s="3">
        <v>46</v>
      </c>
      <c r="M9" s="3">
        <v>0</v>
      </c>
      <c r="N9" s="3" t="s">
        <v>102</v>
      </c>
      <c r="O9" s="3" t="s">
        <v>291</v>
      </c>
      <c r="P9" s="3">
        <v>1</v>
      </c>
      <c r="Q9" s="8" t="s">
        <v>292</v>
      </c>
      <c r="R9" s="3">
        <v>19</v>
      </c>
      <c r="S9" s="3" t="s">
        <v>292</v>
      </c>
      <c r="T9" s="3">
        <v>7</v>
      </c>
      <c r="U9" s="3" t="s">
        <v>159</v>
      </c>
      <c r="V9" s="3">
        <v>30020</v>
      </c>
      <c r="W9" s="9" t="s">
        <v>294</v>
      </c>
      <c r="X9" s="10">
        <v>44988</v>
      </c>
      <c r="Y9" s="10">
        <f t="shared" si="0"/>
        <v>45354</v>
      </c>
      <c r="Z9" s="3" t="s">
        <v>233</v>
      </c>
      <c r="AA9" s="9" t="s">
        <v>331</v>
      </c>
      <c r="AB9" s="3" t="s">
        <v>329</v>
      </c>
      <c r="AC9" s="4">
        <v>45387</v>
      </c>
      <c r="AD9" s="3" t="s">
        <v>233</v>
      </c>
    </row>
    <row r="10" spans="1:30" s="3" customFormat="1" ht="30" customHeight="1" x14ac:dyDescent="0.25">
      <c r="A10" s="3">
        <v>2024</v>
      </c>
      <c r="B10" s="4">
        <v>45292</v>
      </c>
      <c r="C10" s="4">
        <v>45382</v>
      </c>
      <c r="D10" s="3" t="s">
        <v>207</v>
      </c>
      <c r="E10" s="2" t="s">
        <v>173</v>
      </c>
      <c r="F10" s="5" t="s">
        <v>214</v>
      </c>
      <c r="G10" s="5" t="s">
        <v>215</v>
      </c>
      <c r="H10" s="5" t="s">
        <v>216</v>
      </c>
      <c r="I10" s="3" t="s">
        <v>233</v>
      </c>
      <c r="J10" s="3" t="s">
        <v>81</v>
      </c>
      <c r="K10" s="8" t="s">
        <v>290</v>
      </c>
      <c r="L10" s="3">
        <v>46</v>
      </c>
      <c r="M10" s="3">
        <v>0</v>
      </c>
      <c r="N10" s="3" t="s">
        <v>102</v>
      </c>
      <c r="O10" s="3" t="s">
        <v>291</v>
      </c>
      <c r="P10" s="3">
        <v>1</v>
      </c>
      <c r="Q10" s="8" t="s">
        <v>292</v>
      </c>
      <c r="R10" s="3">
        <v>19</v>
      </c>
      <c r="S10" s="3" t="s">
        <v>292</v>
      </c>
      <c r="T10" s="3">
        <v>7</v>
      </c>
      <c r="U10" s="3" t="s">
        <v>159</v>
      </c>
      <c r="V10" s="3">
        <v>30020</v>
      </c>
      <c r="W10" s="9" t="s">
        <v>295</v>
      </c>
      <c r="X10" s="10">
        <v>45090</v>
      </c>
      <c r="Y10" s="10">
        <f t="shared" si="0"/>
        <v>45456</v>
      </c>
      <c r="Z10" s="3" t="s">
        <v>233</v>
      </c>
      <c r="AA10" s="9" t="s">
        <v>332</v>
      </c>
      <c r="AB10" s="3" t="s">
        <v>329</v>
      </c>
      <c r="AC10" s="4">
        <v>45387</v>
      </c>
      <c r="AD10" s="3" t="s">
        <v>233</v>
      </c>
    </row>
    <row r="11" spans="1:30" s="3" customFormat="1" ht="30" customHeight="1" x14ac:dyDescent="0.25">
      <c r="A11" s="3">
        <v>2024</v>
      </c>
      <c r="B11" s="4">
        <v>45292</v>
      </c>
      <c r="C11" s="4">
        <v>45382</v>
      </c>
      <c r="D11" s="3" t="s">
        <v>207</v>
      </c>
      <c r="E11" s="2" t="s">
        <v>174</v>
      </c>
      <c r="F11" s="5" t="s">
        <v>217</v>
      </c>
      <c r="G11" s="5" t="s">
        <v>218</v>
      </c>
      <c r="H11" s="5" t="s">
        <v>212</v>
      </c>
      <c r="I11" s="3" t="s">
        <v>233</v>
      </c>
      <c r="J11" s="3" t="s">
        <v>81</v>
      </c>
      <c r="K11" s="8" t="s">
        <v>290</v>
      </c>
      <c r="L11" s="3">
        <v>46</v>
      </c>
      <c r="M11" s="3">
        <v>0</v>
      </c>
      <c r="N11" s="3" t="s">
        <v>102</v>
      </c>
      <c r="O11" s="3" t="s">
        <v>291</v>
      </c>
      <c r="P11" s="3">
        <v>1</v>
      </c>
      <c r="Q11" s="8" t="s">
        <v>292</v>
      </c>
      <c r="R11" s="3">
        <v>19</v>
      </c>
      <c r="S11" s="3" t="s">
        <v>292</v>
      </c>
      <c r="T11" s="3">
        <v>7</v>
      </c>
      <c r="U11" s="3" t="s">
        <v>159</v>
      </c>
      <c r="V11" s="3">
        <v>30020</v>
      </c>
      <c r="W11" s="9" t="s">
        <v>296</v>
      </c>
      <c r="X11" s="10">
        <v>45138</v>
      </c>
      <c r="Y11" s="10">
        <f t="shared" si="0"/>
        <v>45504</v>
      </c>
      <c r="Z11" s="3" t="s">
        <v>233</v>
      </c>
      <c r="AA11" s="9" t="s">
        <v>333</v>
      </c>
      <c r="AB11" s="3" t="s">
        <v>329</v>
      </c>
      <c r="AC11" s="4">
        <v>45387</v>
      </c>
      <c r="AD11" s="3" t="s">
        <v>233</v>
      </c>
    </row>
    <row r="12" spans="1:30" s="3" customFormat="1" ht="30" customHeight="1" x14ac:dyDescent="0.25">
      <c r="A12" s="3">
        <v>2024</v>
      </c>
      <c r="B12" s="4">
        <v>45292</v>
      </c>
      <c r="C12" s="4">
        <v>45382</v>
      </c>
      <c r="D12" s="3" t="s">
        <v>207</v>
      </c>
      <c r="E12" s="2" t="s">
        <v>175</v>
      </c>
      <c r="F12" s="5" t="s">
        <v>219</v>
      </c>
      <c r="G12" s="5" t="s">
        <v>220</v>
      </c>
      <c r="H12" s="5" t="s">
        <v>221</v>
      </c>
      <c r="I12" s="3" t="s">
        <v>233</v>
      </c>
      <c r="J12" s="3" t="s">
        <v>81</v>
      </c>
      <c r="K12" s="8" t="s">
        <v>290</v>
      </c>
      <c r="L12" s="3">
        <v>46</v>
      </c>
      <c r="M12" s="3">
        <v>0</v>
      </c>
      <c r="N12" s="3" t="s">
        <v>102</v>
      </c>
      <c r="O12" s="3" t="s">
        <v>291</v>
      </c>
      <c r="P12" s="3">
        <v>1</v>
      </c>
      <c r="Q12" s="8" t="s">
        <v>292</v>
      </c>
      <c r="R12" s="3">
        <v>19</v>
      </c>
      <c r="S12" s="3" t="s">
        <v>292</v>
      </c>
      <c r="T12" s="3">
        <v>7</v>
      </c>
      <c r="U12" s="3" t="s">
        <v>159</v>
      </c>
      <c r="V12" s="3">
        <v>30020</v>
      </c>
      <c r="W12" s="9" t="s">
        <v>297</v>
      </c>
      <c r="X12" s="10">
        <v>45348</v>
      </c>
      <c r="Y12" s="10">
        <f>X12+366</f>
        <v>45714</v>
      </c>
      <c r="Z12" s="3" t="s">
        <v>233</v>
      </c>
      <c r="AA12" s="9" t="s">
        <v>334</v>
      </c>
      <c r="AB12" s="3" t="s">
        <v>329</v>
      </c>
      <c r="AC12" s="4">
        <v>45387</v>
      </c>
      <c r="AD12" s="3" t="s">
        <v>233</v>
      </c>
    </row>
    <row r="13" spans="1:30" s="3" customFormat="1" ht="30" customHeight="1" x14ac:dyDescent="0.25">
      <c r="A13" s="3">
        <v>2024</v>
      </c>
      <c r="B13" s="4">
        <v>45292</v>
      </c>
      <c r="C13" s="4">
        <v>45382</v>
      </c>
      <c r="D13" s="3" t="s">
        <v>207</v>
      </c>
      <c r="E13" s="2" t="s">
        <v>176</v>
      </c>
      <c r="F13" s="5" t="s">
        <v>222</v>
      </c>
      <c r="G13" s="5" t="s">
        <v>223</v>
      </c>
      <c r="H13" s="5" t="s">
        <v>209</v>
      </c>
      <c r="I13" s="3" t="s">
        <v>233</v>
      </c>
      <c r="J13" s="3" t="s">
        <v>81</v>
      </c>
      <c r="K13" s="8" t="s">
        <v>290</v>
      </c>
      <c r="L13" s="3">
        <v>46</v>
      </c>
      <c r="M13" s="3">
        <v>0</v>
      </c>
      <c r="N13" s="3" t="s">
        <v>102</v>
      </c>
      <c r="O13" s="3" t="s">
        <v>291</v>
      </c>
      <c r="P13" s="3">
        <v>1</v>
      </c>
      <c r="Q13" s="8" t="s">
        <v>292</v>
      </c>
      <c r="R13" s="3">
        <v>19</v>
      </c>
      <c r="S13" s="3" t="s">
        <v>292</v>
      </c>
      <c r="T13" s="3">
        <v>7</v>
      </c>
      <c r="U13" s="3" t="s">
        <v>159</v>
      </c>
      <c r="V13" s="3">
        <v>30020</v>
      </c>
      <c r="W13" s="9" t="s">
        <v>298</v>
      </c>
      <c r="X13" s="10">
        <v>45301</v>
      </c>
      <c r="Y13" s="10">
        <f t="shared" si="0"/>
        <v>45667</v>
      </c>
      <c r="Z13" s="3" t="s">
        <v>233</v>
      </c>
      <c r="AA13" s="9" t="s">
        <v>335</v>
      </c>
      <c r="AB13" s="3" t="s">
        <v>329</v>
      </c>
      <c r="AC13" s="4">
        <v>45387</v>
      </c>
      <c r="AD13" s="3" t="s">
        <v>233</v>
      </c>
    </row>
    <row r="14" spans="1:30" s="3" customFormat="1" ht="30" customHeight="1" x14ac:dyDescent="0.25">
      <c r="A14" s="3">
        <v>2024</v>
      </c>
      <c r="B14" s="4">
        <v>45292</v>
      </c>
      <c r="C14" s="4">
        <v>45382</v>
      </c>
      <c r="D14" s="3" t="s">
        <v>207</v>
      </c>
      <c r="E14" s="2" t="s">
        <v>177</v>
      </c>
      <c r="F14" s="5" t="s">
        <v>224</v>
      </c>
      <c r="G14" s="5" t="s">
        <v>209</v>
      </c>
      <c r="H14" s="5" t="s">
        <v>225</v>
      </c>
      <c r="I14" s="3" t="s">
        <v>233</v>
      </c>
      <c r="J14" s="3" t="s">
        <v>81</v>
      </c>
      <c r="K14" s="8" t="s">
        <v>290</v>
      </c>
      <c r="L14" s="3">
        <v>46</v>
      </c>
      <c r="M14" s="3">
        <v>0</v>
      </c>
      <c r="N14" s="3" t="s">
        <v>102</v>
      </c>
      <c r="O14" s="3" t="s">
        <v>291</v>
      </c>
      <c r="P14" s="3">
        <v>1</v>
      </c>
      <c r="Q14" s="8" t="s">
        <v>292</v>
      </c>
      <c r="R14" s="3">
        <v>19</v>
      </c>
      <c r="S14" s="3" t="s">
        <v>292</v>
      </c>
      <c r="T14" s="3">
        <v>7</v>
      </c>
      <c r="U14" s="3" t="s">
        <v>159</v>
      </c>
      <c r="V14" s="3">
        <v>30020</v>
      </c>
      <c r="W14" s="9" t="s">
        <v>299</v>
      </c>
      <c r="X14" s="10">
        <v>45266</v>
      </c>
      <c r="Y14" s="10">
        <f>X14+366</f>
        <v>45632</v>
      </c>
      <c r="Z14" s="3" t="s">
        <v>233</v>
      </c>
      <c r="AA14" s="9" t="s">
        <v>336</v>
      </c>
      <c r="AB14" s="3" t="s">
        <v>329</v>
      </c>
      <c r="AC14" s="4">
        <v>45387</v>
      </c>
      <c r="AD14" s="3" t="s">
        <v>233</v>
      </c>
    </row>
    <row r="15" spans="1:30" s="3" customFormat="1" ht="30" customHeight="1" x14ac:dyDescent="0.25">
      <c r="A15" s="3">
        <v>2024</v>
      </c>
      <c r="B15" s="4">
        <v>45292</v>
      </c>
      <c r="C15" s="4">
        <v>45382</v>
      </c>
      <c r="D15" s="3" t="s">
        <v>207</v>
      </c>
      <c r="E15" s="2" t="s">
        <v>178</v>
      </c>
      <c r="F15" s="5" t="s">
        <v>224</v>
      </c>
      <c r="G15" s="5" t="s">
        <v>209</v>
      </c>
      <c r="H15" s="5" t="s">
        <v>225</v>
      </c>
      <c r="I15" s="3" t="s">
        <v>233</v>
      </c>
      <c r="J15" s="3" t="s">
        <v>81</v>
      </c>
      <c r="K15" s="8" t="s">
        <v>290</v>
      </c>
      <c r="L15" s="3">
        <v>46</v>
      </c>
      <c r="M15" s="3">
        <v>0</v>
      </c>
      <c r="N15" s="3" t="s">
        <v>102</v>
      </c>
      <c r="O15" s="3" t="s">
        <v>291</v>
      </c>
      <c r="P15" s="3">
        <v>1</v>
      </c>
      <c r="Q15" s="8" t="s">
        <v>292</v>
      </c>
      <c r="R15" s="3">
        <v>19</v>
      </c>
      <c r="S15" s="3" t="s">
        <v>292</v>
      </c>
      <c r="T15" s="3">
        <v>7</v>
      </c>
      <c r="U15" s="3" t="s">
        <v>159</v>
      </c>
      <c r="V15" s="3">
        <v>30020</v>
      </c>
      <c r="W15" s="9" t="s">
        <v>300</v>
      </c>
      <c r="X15" s="10">
        <v>45266</v>
      </c>
      <c r="Y15" s="10">
        <f>X15+366</f>
        <v>45632</v>
      </c>
      <c r="Z15" s="3" t="s">
        <v>233</v>
      </c>
      <c r="AA15" s="9" t="s">
        <v>337</v>
      </c>
      <c r="AB15" s="3" t="s">
        <v>329</v>
      </c>
      <c r="AC15" s="4">
        <v>45387</v>
      </c>
      <c r="AD15" s="3" t="s">
        <v>233</v>
      </c>
    </row>
    <row r="16" spans="1:30" s="3" customFormat="1" ht="30" customHeight="1" x14ac:dyDescent="0.25">
      <c r="A16" s="3">
        <v>2024</v>
      </c>
      <c r="B16" s="4">
        <v>45292</v>
      </c>
      <c r="C16" s="4">
        <v>45382</v>
      </c>
      <c r="D16" s="3" t="s">
        <v>207</v>
      </c>
      <c r="E16" s="2" t="s">
        <v>179</v>
      </c>
      <c r="F16" s="5" t="s">
        <v>226</v>
      </c>
      <c r="G16" s="5" t="s">
        <v>227</v>
      </c>
      <c r="H16" s="5" t="s">
        <v>228</v>
      </c>
      <c r="I16" s="3" t="s">
        <v>233</v>
      </c>
      <c r="J16" s="3" t="s">
        <v>81</v>
      </c>
      <c r="K16" s="8" t="s">
        <v>290</v>
      </c>
      <c r="L16" s="3">
        <v>46</v>
      </c>
      <c r="M16" s="3">
        <v>0</v>
      </c>
      <c r="N16" s="3" t="s">
        <v>102</v>
      </c>
      <c r="O16" s="3" t="s">
        <v>291</v>
      </c>
      <c r="P16" s="3">
        <v>1</v>
      </c>
      <c r="Q16" s="8" t="s">
        <v>292</v>
      </c>
      <c r="R16" s="3">
        <v>19</v>
      </c>
      <c r="S16" s="3" t="s">
        <v>292</v>
      </c>
      <c r="T16" s="3">
        <v>7</v>
      </c>
      <c r="U16" s="3" t="s">
        <v>159</v>
      </c>
      <c r="V16" s="3">
        <v>30020</v>
      </c>
      <c r="W16" s="9" t="s">
        <v>301</v>
      </c>
      <c r="X16" s="10">
        <v>45271</v>
      </c>
      <c r="Y16" s="10">
        <f>X16+366</f>
        <v>45637</v>
      </c>
      <c r="Z16" s="3" t="s">
        <v>233</v>
      </c>
      <c r="AA16" s="9" t="s">
        <v>338</v>
      </c>
      <c r="AB16" s="3" t="s">
        <v>329</v>
      </c>
      <c r="AC16" s="4">
        <v>45387</v>
      </c>
      <c r="AD16" s="3" t="s">
        <v>233</v>
      </c>
    </row>
    <row r="17" spans="1:30" s="3" customFormat="1" ht="30" customHeight="1" x14ac:dyDescent="0.25">
      <c r="A17" s="3">
        <v>2024</v>
      </c>
      <c r="B17" s="4">
        <v>45292</v>
      </c>
      <c r="C17" s="4">
        <v>45382</v>
      </c>
      <c r="D17" s="3" t="s">
        <v>207</v>
      </c>
      <c r="E17" s="2" t="s">
        <v>180</v>
      </c>
      <c r="F17" s="5" t="s">
        <v>229</v>
      </c>
      <c r="G17" s="5" t="s">
        <v>230</v>
      </c>
      <c r="H17" s="5" t="s">
        <v>231</v>
      </c>
      <c r="I17" s="3" t="s">
        <v>233</v>
      </c>
      <c r="J17" s="3" t="s">
        <v>81</v>
      </c>
      <c r="K17" s="8" t="s">
        <v>290</v>
      </c>
      <c r="L17" s="3">
        <v>46</v>
      </c>
      <c r="M17" s="3">
        <v>0</v>
      </c>
      <c r="N17" s="3" t="s">
        <v>102</v>
      </c>
      <c r="O17" s="3" t="s">
        <v>291</v>
      </c>
      <c r="P17" s="3">
        <v>1</v>
      </c>
      <c r="Q17" s="8" t="s">
        <v>292</v>
      </c>
      <c r="R17" s="3">
        <v>19</v>
      </c>
      <c r="S17" s="3" t="s">
        <v>292</v>
      </c>
      <c r="T17" s="3">
        <v>7</v>
      </c>
      <c r="U17" s="3" t="s">
        <v>159</v>
      </c>
      <c r="V17" s="3">
        <v>30020</v>
      </c>
      <c r="W17" s="9" t="s">
        <v>302</v>
      </c>
      <c r="X17" s="10">
        <v>45273</v>
      </c>
      <c r="Y17" s="10">
        <f>X17+152</f>
        <v>45425</v>
      </c>
      <c r="Z17" s="3" t="s">
        <v>233</v>
      </c>
      <c r="AA17" s="9" t="s">
        <v>339</v>
      </c>
      <c r="AB17" s="3" t="s">
        <v>329</v>
      </c>
      <c r="AC17" s="4">
        <v>45387</v>
      </c>
      <c r="AD17" s="3" t="s">
        <v>233</v>
      </c>
    </row>
    <row r="18" spans="1:30" s="3" customFormat="1" ht="30" customHeight="1" x14ac:dyDescent="0.25">
      <c r="A18" s="3">
        <v>2024</v>
      </c>
      <c r="B18" s="4">
        <v>45292</v>
      </c>
      <c r="C18" s="4">
        <v>45382</v>
      </c>
      <c r="D18" s="3" t="s">
        <v>207</v>
      </c>
      <c r="E18" s="2" t="s">
        <v>181</v>
      </c>
      <c r="F18" s="5" t="s">
        <v>232</v>
      </c>
      <c r="G18" s="5" t="s">
        <v>233</v>
      </c>
      <c r="H18" s="5" t="s">
        <v>233</v>
      </c>
      <c r="I18" s="8" t="str">
        <f>F18</f>
        <v>PROYECTOS Y EDIFICACIONES UNIKSA CHIAPAS S.A. DE C.V.</v>
      </c>
      <c r="J18" s="3" t="s">
        <v>81</v>
      </c>
      <c r="K18" s="8" t="s">
        <v>290</v>
      </c>
      <c r="L18" s="3">
        <v>46</v>
      </c>
      <c r="M18" s="3">
        <v>0</v>
      </c>
      <c r="N18" s="3" t="s">
        <v>102</v>
      </c>
      <c r="O18" s="3" t="s">
        <v>291</v>
      </c>
      <c r="P18" s="3">
        <v>1</v>
      </c>
      <c r="Q18" s="8" t="s">
        <v>292</v>
      </c>
      <c r="R18" s="3">
        <v>19</v>
      </c>
      <c r="S18" s="3" t="s">
        <v>292</v>
      </c>
      <c r="T18" s="3">
        <v>7</v>
      </c>
      <c r="U18" s="3" t="s">
        <v>159</v>
      </c>
      <c r="V18" s="3">
        <v>30020</v>
      </c>
      <c r="W18" s="9" t="s">
        <v>303</v>
      </c>
      <c r="X18" s="10">
        <v>45275</v>
      </c>
      <c r="Y18" s="10">
        <f>X18+366</f>
        <v>45641</v>
      </c>
      <c r="Z18" s="3" t="s">
        <v>233</v>
      </c>
      <c r="AA18" s="9" t="s">
        <v>340</v>
      </c>
      <c r="AB18" s="3" t="s">
        <v>329</v>
      </c>
      <c r="AC18" s="4">
        <v>45387</v>
      </c>
      <c r="AD18" s="3" t="s">
        <v>233</v>
      </c>
    </row>
    <row r="19" spans="1:30" s="3" customFormat="1" ht="30" customHeight="1" x14ac:dyDescent="0.25">
      <c r="A19" s="3">
        <v>2024</v>
      </c>
      <c r="B19" s="4">
        <v>45292</v>
      </c>
      <c r="C19" s="4">
        <v>45382</v>
      </c>
      <c r="D19" s="3" t="s">
        <v>207</v>
      </c>
      <c r="E19" s="2" t="s">
        <v>182</v>
      </c>
      <c r="F19" s="5" t="s">
        <v>232</v>
      </c>
      <c r="G19" s="5" t="s">
        <v>233</v>
      </c>
      <c r="H19" s="5" t="s">
        <v>233</v>
      </c>
      <c r="I19" s="8" t="str">
        <f>F19</f>
        <v>PROYECTOS Y EDIFICACIONES UNIKSA CHIAPAS S.A. DE C.V.</v>
      </c>
      <c r="J19" s="3" t="s">
        <v>81</v>
      </c>
      <c r="K19" s="8" t="s">
        <v>290</v>
      </c>
      <c r="L19" s="3">
        <v>46</v>
      </c>
      <c r="M19" s="3">
        <v>0</v>
      </c>
      <c r="N19" s="3" t="s">
        <v>102</v>
      </c>
      <c r="O19" s="3" t="s">
        <v>291</v>
      </c>
      <c r="P19" s="3">
        <v>1</v>
      </c>
      <c r="Q19" s="8" t="s">
        <v>292</v>
      </c>
      <c r="R19" s="3">
        <v>19</v>
      </c>
      <c r="S19" s="3" t="s">
        <v>292</v>
      </c>
      <c r="T19" s="3">
        <v>7</v>
      </c>
      <c r="U19" s="3" t="s">
        <v>159</v>
      </c>
      <c r="V19" s="3">
        <v>30020</v>
      </c>
      <c r="W19" s="9" t="s">
        <v>304</v>
      </c>
      <c r="X19" s="10">
        <v>45275</v>
      </c>
      <c r="Y19" s="10">
        <f>X19+366</f>
        <v>45641</v>
      </c>
      <c r="Z19" s="3" t="s">
        <v>233</v>
      </c>
      <c r="AA19" s="9" t="s">
        <v>341</v>
      </c>
      <c r="AB19" s="3" t="s">
        <v>329</v>
      </c>
      <c r="AC19" s="4">
        <v>45387</v>
      </c>
      <c r="AD19" s="3" t="s">
        <v>233</v>
      </c>
    </row>
    <row r="20" spans="1:30" s="3" customFormat="1" ht="30" customHeight="1" x14ac:dyDescent="0.25">
      <c r="A20" s="3">
        <v>2024</v>
      </c>
      <c r="B20" s="4">
        <v>45292</v>
      </c>
      <c r="C20" s="4">
        <v>45382</v>
      </c>
      <c r="D20" s="3" t="s">
        <v>207</v>
      </c>
      <c r="E20" s="2" t="s">
        <v>183</v>
      </c>
      <c r="F20" s="5" t="s">
        <v>234</v>
      </c>
      <c r="G20" s="5" t="s">
        <v>223</v>
      </c>
      <c r="H20" s="5" t="s">
        <v>235</v>
      </c>
      <c r="I20" s="3" t="s">
        <v>233</v>
      </c>
      <c r="J20" s="3" t="s">
        <v>81</v>
      </c>
      <c r="K20" s="8" t="s">
        <v>290</v>
      </c>
      <c r="L20" s="3">
        <v>46</v>
      </c>
      <c r="M20" s="3">
        <v>0</v>
      </c>
      <c r="N20" s="3" t="s">
        <v>102</v>
      </c>
      <c r="O20" s="3" t="s">
        <v>291</v>
      </c>
      <c r="P20" s="3">
        <v>1</v>
      </c>
      <c r="Q20" s="8" t="s">
        <v>292</v>
      </c>
      <c r="R20" s="3">
        <v>19</v>
      </c>
      <c r="S20" s="3" t="s">
        <v>292</v>
      </c>
      <c r="T20" s="3">
        <v>7</v>
      </c>
      <c r="U20" s="3" t="s">
        <v>159</v>
      </c>
      <c r="V20" s="3">
        <v>30020</v>
      </c>
      <c r="W20" s="9" t="s">
        <v>305</v>
      </c>
      <c r="X20" s="10">
        <v>45275</v>
      </c>
      <c r="Y20" s="10">
        <f>X20+366</f>
        <v>45641</v>
      </c>
      <c r="Z20" s="3" t="s">
        <v>233</v>
      </c>
      <c r="AA20" s="9" t="s">
        <v>342</v>
      </c>
      <c r="AB20" s="3" t="s">
        <v>329</v>
      </c>
      <c r="AC20" s="4">
        <v>45387</v>
      </c>
      <c r="AD20" s="3" t="s">
        <v>233</v>
      </c>
    </row>
    <row r="21" spans="1:30" s="3" customFormat="1" ht="30" customHeight="1" x14ac:dyDescent="0.25">
      <c r="A21" s="3">
        <v>2024</v>
      </c>
      <c r="B21" s="4">
        <v>45292</v>
      </c>
      <c r="C21" s="4">
        <v>45382</v>
      </c>
      <c r="D21" s="3" t="s">
        <v>207</v>
      </c>
      <c r="E21" s="2" t="s">
        <v>184</v>
      </c>
      <c r="F21" s="5" t="s">
        <v>236</v>
      </c>
      <c r="G21" s="5" t="s">
        <v>237</v>
      </c>
      <c r="H21" s="5" t="s">
        <v>238</v>
      </c>
      <c r="I21" s="3" t="s">
        <v>233</v>
      </c>
      <c r="J21" s="3" t="s">
        <v>81</v>
      </c>
      <c r="K21" s="8" t="s">
        <v>290</v>
      </c>
      <c r="L21" s="3">
        <v>46</v>
      </c>
      <c r="M21" s="3">
        <v>0</v>
      </c>
      <c r="N21" s="3" t="s">
        <v>102</v>
      </c>
      <c r="O21" s="3" t="s">
        <v>291</v>
      </c>
      <c r="P21" s="3">
        <v>1</v>
      </c>
      <c r="Q21" s="8" t="s">
        <v>292</v>
      </c>
      <c r="R21" s="3">
        <v>19</v>
      </c>
      <c r="S21" s="3" t="s">
        <v>292</v>
      </c>
      <c r="T21" s="3">
        <v>7</v>
      </c>
      <c r="U21" s="3" t="s">
        <v>159</v>
      </c>
      <c r="V21" s="3">
        <v>30020</v>
      </c>
      <c r="W21" s="9" t="s">
        <v>306</v>
      </c>
      <c r="X21" s="10">
        <v>45244</v>
      </c>
      <c r="Y21" s="10">
        <f>X21+366</f>
        <v>45610</v>
      </c>
      <c r="Z21" s="3" t="s">
        <v>233</v>
      </c>
      <c r="AA21" s="9" t="s">
        <v>343</v>
      </c>
      <c r="AB21" s="3" t="s">
        <v>329</v>
      </c>
      <c r="AC21" s="4">
        <v>45387</v>
      </c>
      <c r="AD21" s="3" t="s">
        <v>233</v>
      </c>
    </row>
    <row r="22" spans="1:30" s="3" customFormat="1" ht="30" customHeight="1" x14ac:dyDescent="0.25">
      <c r="A22" s="3">
        <v>2024</v>
      </c>
      <c r="B22" s="4">
        <v>45292</v>
      </c>
      <c r="C22" s="4">
        <v>45382</v>
      </c>
      <c r="D22" s="3" t="s">
        <v>207</v>
      </c>
      <c r="E22" s="2" t="s">
        <v>185</v>
      </c>
      <c r="F22" s="5" t="s">
        <v>239</v>
      </c>
      <c r="G22" s="5" t="s">
        <v>213</v>
      </c>
      <c r="H22" s="5" t="s">
        <v>240</v>
      </c>
      <c r="I22" s="3" t="s">
        <v>233</v>
      </c>
      <c r="J22" s="3" t="s">
        <v>81</v>
      </c>
      <c r="K22" s="8" t="s">
        <v>290</v>
      </c>
      <c r="L22" s="3">
        <v>46</v>
      </c>
      <c r="M22" s="3">
        <v>0</v>
      </c>
      <c r="N22" s="3" t="s">
        <v>102</v>
      </c>
      <c r="O22" s="3" t="s">
        <v>291</v>
      </c>
      <c r="P22" s="3">
        <v>1</v>
      </c>
      <c r="Q22" s="8" t="s">
        <v>292</v>
      </c>
      <c r="R22" s="3">
        <v>19</v>
      </c>
      <c r="S22" s="3" t="s">
        <v>292</v>
      </c>
      <c r="T22" s="3">
        <v>7</v>
      </c>
      <c r="U22" s="3" t="s">
        <v>159</v>
      </c>
      <c r="V22" s="3">
        <v>30020</v>
      </c>
      <c r="W22" s="9" t="s">
        <v>307</v>
      </c>
      <c r="X22" s="10">
        <v>45266</v>
      </c>
      <c r="Y22" s="10">
        <f>X22+183</f>
        <v>45449</v>
      </c>
      <c r="Z22" s="3" t="s">
        <v>233</v>
      </c>
      <c r="AA22" s="9" t="s">
        <v>344</v>
      </c>
      <c r="AB22" s="3" t="s">
        <v>329</v>
      </c>
      <c r="AC22" s="4">
        <v>45387</v>
      </c>
      <c r="AD22" s="3" t="s">
        <v>233</v>
      </c>
    </row>
    <row r="23" spans="1:30" s="3" customFormat="1" ht="30" customHeight="1" x14ac:dyDescent="0.25">
      <c r="A23" s="3">
        <v>2024</v>
      </c>
      <c r="B23" s="4">
        <v>45292</v>
      </c>
      <c r="C23" s="4">
        <v>45382</v>
      </c>
      <c r="D23" s="3" t="s">
        <v>207</v>
      </c>
      <c r="E23" s="2" t="s">
        <v>186</v>
      </c>
      <c r="F23" s="5" t="s">
        <v>241</v>
      </c>
      <c r="G23" s="5" t="s">
        <v>242</v>
      </c>
      <c r="H23" s="5" t="s">
        <v>223</v>
      </c>
      <c r="I23" s="3" t="s">
        <v>233</v>
      </c>
      <c r="J23" s="3" t="s">
        <v>81</v>
      </c>
      <c r="K23" s="8" t="s">
        <v>290</v>
      </c>
      <c r="L23" s="3">
        <v>46</v>
      </c>
      <c r="M23" s="3">
        <v>0</v>
      </c>
      <c r="N23" s="3" t="s">
        <v>102</v>
      </c>
      <c r="O23" s="3" t="s">
        <v>291</v>
      </c>
      <c r="P23" s="3">
        <v>1</v>
      </c>
      <c r="Q23" s="8" t="s">
        <v>292</v>
      </c>
      <c r="R23" s="3">
        <v>19</v>
      </c>
      <c r="S23" s="3" t="s">
        <v>292</v>
      </c>
      <c r="T23" s="3">
        <v>7</v>
      </c>
      <c r="U23" s="3" t="s">
        <v>159</v>
      </c>
      <c r="V23" s="3">
        <v>30020</v>
      </c>
      <c r="W23" s="9" t="s">
        <v>308</v>
      </c>
      <c r="X23" s="10">
        <v>45266</v>
      </c>
      <c r="Y23" s="10">
        <f>X23+183</f>
        <v>45449</v>
      </c>
      <c r="Z23" s="3" t="s">
        <v>233</v>
      </c>
      <c r="AA23" s="9" t="s">
        <v>345</v>
      </c>
      <c r="AB23" s="3" t="s">
        <v>329</v>
      </c>
      <c r="AC23" s="4">
        <v>45387</v>
      </c>
      <c r="AD23" s="3" t="s">
        <v>233</v>
      </c>
    </row>
    <row r="24" spans="1:30" s="3" customFormat="1" ht="30" customHeight="1" x14ac:dyDescent="0.25">
      <c r="A24" s="3">
        <v>2024</v>
      </c>
      <c r="B24" s="4">
        <v>45292</v>
      </c>
      <c r="C24" s="4">
        <v>45382</v>
      </c>
      <c r="D24" s="3" t="s">
        <v>207</v>
      </c>
      <c r="E24" s="2" t="s">
        <v>187</v>
      </c>
      <c r="F24" s="5" t="s">
        <v>243</v>
      </c>
      <c r="G24" s="5" t="s">
        <v>233</v>
      </c>
      <c r="H24" s="5" t="s">
        <v>233</v>
      </c>
      <c r="I24" s="8" t="str">
        <f>F24</f>
        <v>CADENA COMERCIAL OXXO S.A. DE C.V. (SUCURSAL QUIJA)</v>
      </c>
      <c r="J24" s="3" t="s">
        <v>81</v>
      </c>
      <c r="K24" s="8" t="s">
        <v>290</v>
      </c>
      <c r="L24" s="3">
        <v>46</v>
      </c>
      <c r="M24" s="3">
        <v>0</v>
      </c>
      <c r="N24" s="3" t="s">
        <v>102</v>
      </c>
      <c r="O24" s="3" t="s">
        <v>291</v>
      </c>
      <c r="P24" s="3">
        <v>1</v>
      </c>
      <c r="Q24" s="8" t="s">
        <v>292</v>
      </c>
      <c r="R24" s="3">
        <v>19</v>
      </c>
      <c r="S24" s="3" t="s">
        <v>292</v>
      </c>
      <c r="T24" s="3">
        <v>7</v>
      </c>
      <c r="U24" s="3" t="s">
        <v>159</v>
      </c>
      <c r="V24" s="3">
        <v>30020</v>
      </c>
      <c r="W24" s="9" t="s">
        <v>309</v>
      </c>
      <c r="X24" s="10">
        <v>45269</v>
      </c>
      <c r="Y24" s="10">
        <f>X24+366</f>
        <v>45635</v>
      </c>
      <c r="Z24" s="3" t="s">
        <v>233</v>
      </c>
      <c r="AA24" s="9" t="s">
        <v>346</v>
      </c>
      <c r="AB24" s="3" t="s">
        <v>329</v>
      </c>
      <c r="AC24" s="4">
        <v>45387</v>
      </c>
      <c r="AD24" s="3" t="s">
        <v>233</v>
      </c>
    </row>
    <row r="25" spans="1:30" s="3" customFormat="1" ht="30" customHeight="1" x14ac:dyDescent="0.25">
      <c r="A25" s="3">
        <v>2024</v>
      </c>
      <c r="B25" s="4">
        <v>45292</v>
      </c>
      <c r="C25" s="4">
        <v>45382</v>
      </c>
      <c r="D25" s="3" t="s">
        <v>207</v>
      </c>
      <c r="E25" s="2" t="s">
        <v>188</v>
      </c>
      <c r="F25" s="5" t="s">
        <v>244</v>
      </c>
      <c r="G25" s="5" t="s">
        <v>245</v>
      </c>
      <c r="H25" s="5" t="s">
        <v>246</v>
      </c>
      <c r="I25" s="3" t="s">
        <v>233</v>
      </c>
      <c r="J25" s="3" t="s">
        <v>81</v>
      </c>
      <c r="K25" s="8" t="s">
        <v>290</v>
      </c>
      <c r="L25" s="3">
        <v>46</v>
      </c>
      <c r="M25" s="3">
        <v>0</v>
      </c>
      <c r="N25" s="3" t="s">
        <v>102</v>
      </c>
      <c r="O25" s="3" t="s">
        <v>291</v>
      </c>
      <c r="P25" s="3">
        <v>1</v>
      </c>
      <c r="Q25" s="8" t="s">
        <v>292</v>
      </c>
      <c r="R25" s="3">
        <v>19</v>
      </c>
      <c r="S25" s="3" t="s">
        <v>292</v>
      </c>
      <c r="T25" s="3">
        <v>7</v>
      </c>
      <c r="U25" s="3" t="s">
        <v>159</v>
      </c>
      <c r="V25" s="3">
        <v>30020</v>
      </c>
      <c r="W25" s="9" t="s">
        <v>310</v>
      </c>
      <c r="X25" s="10">
        <v>45299</v>
      </c>
      <c r="Y25" s="10">
        <f>X25+145</f>
        <v>45444</v>
      </c>
      <c r="Z25" s="3" t="s">
        <v>233</v>
      </c>
      <c r="AA25" s="9" t="s">
        <v>347</v>
      </c>
      <c r="AB25" s="3" t="s">
        <v>329</v>
      </c>
      <c r="AC25" s="4">
        <v>45387</v>
      </c>
      <c r="AD25" s="3" t="s">
        <v>233</v>
      </c>
    </row>
    <row r="26" spans="1:30" s="3" customFormat="1" ht="30" customHeight="1" x14ac:dyDescent="0.25">
      <c r="A26" s="3">
        <v>2024</v>
      </c>
      <c r="B26" s="4">
        <v>45292</v>
      </c>
      <c r="C26" s="4">
        <v>45382</v>
      </c>
      <c r="D26" s="3" t="s">
        <v>207</v>
      </c>
      <c r="E26" s="2" t="s">
        <v>189</v>
      </c>
      <c r="F26" s="5" t="s">
        <v>247</v>
      </c>
      <c r="G26" s="5" t="s">
        <v>231</v>
      </c>
      <c r="H26" s="5" t="s">
        <v>231</v>
      </c>
      <c r="I26" s="3" t="s">
        <v>233</v>
      </c>
      <c r="J26" s="3" t="s">
        <v>81</v>
      </c>
      <c r="K26" s="8" t="s">
        <v>290</v>
      </c>
      <c r="L26" s="3">
        <v>46</v>
      </c>
      <c r="M26" s="3">
        <v>0</v>
      </c>
      <c r="N26" s="3" t="s">
        <v>102</v>
      </c>
      <c r="O26" s="3" t="s">
        <v>291</v>
      </c>
      <c r="P26" s="3">
        <v>1</v>
      </c>
      <c r="Q26" s="8" t="s">
        <v>292</v>
      </c>
      <c r="R26" s="3">
        <v>19</v>
      </c>
      <c r="S26" s="3" t="s">
        <v>292</v>
      </c>
      <c r="T26" s="3">
        <v>7</v>
      </c>
      <c r="U26" s="3" t="s">
        <v>159</v>
      </c>
      <c r="V26" s="3">
        <v>30020</v>
      </c>
      <c r="W26" s="9" t="s">
        <v>311</v>
      </c>
      <c r="X26" s="10">
        <v>44952</v>
      </c>
      <c r="Y26" s="10">
        <f>X26+365</f>
        <v>45317</v>
      </c>
      <c r="Z26" s="3" t="s">
        <v>233</v>
      </c>
      <c r="AA26" s="9" t="s">
        <v>348</v>
      </c>
      <c r="AB26" s="3" t="s">
        <v>329</v>
      </c>
      <c r="AC26" s="4">
        <v>45387</v>
      </c>
      <c r="AD26" s="3" t="s">
        <v>233</v>
      </c>
    </row>
    <row r="27" spans="1:30" s="3" customFormat="1" ht="30" customHeight="1" x14ac:dyDescent="0.25">
      <c r="A27" s="3">
        <v>2024</v>
      </c>
      <c r="B27" s="4">
        <v>45292</v>
      </c>
      <c r="C27" s="4">
        <v>45382</v>
      </c>
      <c r="D27" s="3" t="s">
        <v>207</v>
      </c>
      <c r="E27" s="2" t="s">
        <v>190</v>
      </c>
      <c r="F27" s="5" t="s">
        <v>248</v>
      </c>
      <c r="G27" s="5" t="s">
        <v>212</v>
      </c>
      <c r="H27" s="5" t="s">
        <v>223</v>
      </c>
      <c r="I27" s="3" t="s">
        <v>233</v>
      </c>
      <c r="J27" s="3" t="s">
        <v>81</v>
      </c>
      <c r="K27" s="8" t="s">
        <v>290</v>
      </c>
      <c r="L27" s="3">
        <v>46</v>
      </c>
      <c r="M27" s="3">
        <v>0</v>
      </c>
      <c r="N27" s="3" t="s">
        <v>102</v>
      </c>
      <c r="O27" s="3" t="s">
        <v>291</v>
      </c>
      <c r="P27" s="3">
        <v>1</v>
      </c>
      <c r="Q27" s="8" t="s">
        <v>292</v>
      </c>
      <c r="R27" s="3">
        <v>19</v>
      </c>
      <c r="S27" s="3" t="s">
        <v>292</v>
      </c>
      <c r="T27" s="3">
        <v>7</v>
      </c>
      <c r="U27" s="3" t="s">
        <v>159</v>
      </c>
      <c r="V27" s="3">
        <v>30020</v>
      </c>
      <c r="W27" s="9" t="s">
        <v>312</v>
      </c>
      <c r="X27" s="10">
        <v>45322</v>
      </c>
      <c r="Y27" s="10">
        <f t="shared" ref="Y27:Y39" si="1">X27+366</f>
        <v>45688</v>
      </c>
      <c r="Z27" s="3" t="s">
        <v>233</v>
      </c>
      <c r="AA27" s="9" t="s">
        <v>349</v>
      </c>
      <c r="AB27" s="3" t="s">
        <v>329</v>
      </c>
      <c r="AC27" s="4">
        <v>45387</v>
      </c>
      <c r="AD27" s="3" t="s">
        <v>233</v>
      </c>
    </row>
    <row r="28" spans="1:30" s="3" customFormat="1" ht="30" customHeight="1" x14ac:dyDescent="0.25">
      <c r="A28" s="3">
        <v>2024</v>
      </c>
      <c r="B28" s="4">
        <v>45292</v>
      </c>
      <c r="C28" s="4">
        <v>45382</v>
      </c>
      <c r="D28" s="3" t="s">
        <v>207</v>
      </c>
      <c r="E28" s="2" t="s">
        <v>191</v>
      </c>
      <c r="F28" s="5" t="s">
        <v>249</v>
      </c>
      <c r="G28" s="5" t="s">
        <v>250</v>
      </c>
      <c r="H28" s="5" t="s">
        <v>251</v>
      </c>
      <c r="I28" s="3" t="s">
        <v>233</v>
      </c>
      <c r="J28" s="3" t="s">
        <v>81</v>
      </c>
      <c r="K28" s="8" t="s">
        <v>290</v>
      </c>
      <c r="L28" s="3">
        <v>46</v>
      </c>
      <c r="M28" s="3">
        <v>0</v>
      </c>
      <c r="N28" s="3" t="s">
        <v>102</v>
      </c>
      <c r="O28" s="3" t="s">
        <v>291</v>
      </c>
      <c r="P28" s="3">
        <v>1</v>
      </c>
      <c r="Q28" s="8" t="s">
        <v>292</v>
      </c>
      <c r="R28" s="3">
        <v>19</v>
      </c>
      <c r="S28" s="3" t="s">
        <v>292</v>
      </c>
      <c r="T28" s="3">
        <v>7</v>
      </c>
      <c r="U28" s="3" t="s">
        <v>159</v>
      </c>
      <c r="V28" s="3">
        <v>30020</v>
      </c>
      <c r="W28" s="9" t="s">
        <v>313</v>
      </c>
      <c r="X28" s="10">
        <v>45131</v>
      </c>
      <c r="Y28" s="10">
        <f t="shared" si="1"/>
        <v>45497</v>
      </c>
      <c r="Z28" s="3" t="s">
        <v>233</v>
      </c>
      <c r="AA28" s="9" t="s">
        <v>350</v>
      </c>
      <c r="AB28" s="3" t="s">
        <v>329</v>
      </c>
      <c r="AC28" s="4">
        <v>45387</v>
      </c>
      <c r="AD28" s="3" t="s">
        <v>233</v>
      </c>
    </row>
    <row r="29" spans="1:30" s="3" customFormat="1" ht="30" customHeight="1" x14ac:dyDescent="0.25">
      <c r="A29" s="3">
        <v>2024</v>
      </c>
      <c r="B29" s="4">
        <v>45292</v>
      </c>
      <c r="C29" s="4">
        <v>45382</v>
      </c>
      <c r="D29" s="3" t="s">
        <v>207</v>
      </c>
      <c r="E29" s="2" t="s">
        <v>192</v>
      </c>
      <c r="F29" s="5" t="s">
        <v>252</v>
      </c>
      <c r="G29" s="5" t="s">
        <v>253</v>
      </c>
      <c r="H29" s="5" t="s">
        <v>231</v>
      </c>
      <c r="I29" s="3" t="s">
        <v>233</v>
      </c>
      <c r="J29" s="3" t="s">
        <v>81</v>
      </c>
      <c r="K29" s="8" t="s">
        <v>290</v>
      </c>
      <c r="L29" s="3">
        <v>46</v>
      </c>
      <c r="M29" s="3">
        <v>0</v>
      </c>
      <c r="N29" s="3" t="s">
        <v>102</v>
      </c>
      <c r="O29" s="3" t="s">
        <v>291</v>
      </c>
      <c r="P29" s="3">
        <v>1</v>
      </c>
      <c r="Q29" s="8" t="s">
        <v>292</v>
      </c>
      <c r="R29" s="3">
        <v>19</v>
      </c>
      <c r="S29" s="3" t="s">
        <v>292</v>
      </c>
      <c r="T29" s="3">
        <v>7</v>
      </c>
      <c r="U29" s="3" t="s">
        <v>159</v>
      </c>
      <c r="V29" s="3">
        <v>30020</v>
      </c>
      <c r="W29" s="9" t="s">
        <v>314</v>
      </c>
      <c r="X29" s="10">
        <v>45323</v>
      </c>
      <c r="Y29" s="10">
        <f t="shared" si="1"/>
        <v>45689</v>
      </c>
      <c r="Z29" s="3" t="s">
        <v>233</v>
      </c>
      <c r="AA29" s="11" t="s">
        <v>351</v>
      </c>
      <c r="AB29" s="3" t="s">
        <v>329</v>
      </c>
      <c r="AC29" s="4">
        <v>45387</v>
      </c>
      <c r="AD29" s="3" t="s">
        <v>233</v>
      </c>
    </row>
    <row r="30" spans="1:30" s="3" customFormat="1" ht="30" customHeight="1" x14ac:dyDescent="0.25">
      <c r="A30" s="3">
        <v>2024</v>
      </c>
      <c r="B30" s="4">
        <v>45292</v>
      </c>
      <c r="C30" s="4">
        <v>45382</v>
      </c>
      <c r="D30" s="3" t="s">
        <v>207</v>
      </c>
      <c r="E30" s="2" t="s">
        <v>193</v>
      </c>
      <c r="F30" s="5" t="s">
        <v>254</v>
      </c>
      <c r="G30" s="5" t="s">
        <v>255</v>
      </c>
      <c r="H30" s="5" t="s">
        <v>213</v>
      </c>
      <c r="I30" s="3" t="s">
        <v>233</v>
      </c>
      <c r="J30" s="3" t="s">
        <v>81</v>
      </c>
      <c r="K30" s="8" t="s">
        <v>290</v>
      </c>
      <c r="L30" s="3">
        <v>46</v>
      </c>
      <c r="M30" s="3">
        <v>0</v>
      </c>
      <c r="N30" s="3" t="s">
        <v>102</v>
      </c>
      <c r="O30" s="3" t="s">
        <v>291</v>
      </c>
      <c r="P30" s="3">
        <v>1</v>
      </c>
      <c r="Q30" s="8" t="s">
        <v>292</v>
      </c>
      <c r="R30" s="3">
        <v>19</v>
      </c>
      <c r="S30" s="3" t="s">
        <v>292</v>
      </c>
      <c r="T30" s="3">
        <v>7</v>
      </c>
      <c r="U30" s="3" t="s">
        <v>159</v>
      </c>
      <c r="V30" s="3">
        <v>30020</v>
      </c>
      <c r="W30" s="9" t="s">
        <v>315</v>
      </c>
      <c r="X30" s="10">
        <v>45323</v>
      </c>
      <c r="Y30" s="10">
        <f>X30+366</f>
        <v>45689</v>
      </c>
      <c r="Z30" s="3" t="s">
        <v>233</v>
      </c>
      <c r="AA30" s="11" t="s">
        <v>352</v>
      </c>
      <c r="AB30" s="3" t="s">
        <v>329</v>
      </c>
      <c r="AC30" s="4">
        <v>45387</v>
      </c>
      <c r="AD30" s="3" t="s">
        <v>233</v>
      </c>
    </row>
    <row r="31" spans="1:30" s="3" customFormat="1" ht="30" customHeight="1" x14ac:dyDescent="0.25">
      <c r="A31" s="3">
        <v>2024</v>
      </c>
      <c r="B31" s="4">
        <v>45292</v>
      </c>
      <c r="C31" s="4">
        <v>45382</v>
      </c>
      <c r="D31" s="3" t="s">
        <v>207</v>
      </c>
      <c r="E31" s="2" t="s">
        <v>194</v>
      </c>
      <c r="F31" s="5" t="s">
        <v>256</v>
      </c>
      <c r="G31" s="5" t="s">
        <v>257</v>
      </c>
      <c r="H31" s="5" t="s">
        <v>258</v>
      </c>
      <c r="I31" s="3" t="s">
        <v>233</v>
      </c>
      <c r="J31" s="3" t="s">
        <v>81</v>
      </c>
      <c r="K31" s="8" t="s">
        <v>290</v>
      </c>
      <c r="L31" s="3">
        <v>46</v>
      </c>
      <c r="M31" s="3">
        <v>0</v>
      </c>
      <c r="N31" s="3" t="s">
        <v>102</v>
      </c>
      <c r="O31" s="3" t="s">
        <v>291</v>
      </c>
      <c r="P31" s="3">
        <v>1</v>
      </c>
      <c r="Q31" s="8" t="s">
        <v>292</v>
      </c>
      <c r="R31" s="3">
        <v>19</v>
      </c>
      <c r="S31" s="3" t="s">
        <v>292</v>
      </c>
      <c r="T31" s="3">
        <v>7</v>
      </c>
      <c r="U31" s="3" t="s">
        <v>159</v>
      </c>
      <c r="V31" s="3">
        <v>30020</v>
      </c>
      <c r="W31" s="9" t="s">
        <v>316</v>
      </c>
      <c r="X31" s="10">
        <v>45322</v>
      </c>
      <c r="Y31" s="10">
        <f>X31+366</f>
        <v>45688</v>
      </c>
      <c r="Z31" s="3" t="s">
        <v>233</v>
      </c>
      <c r="AA31" s="9" t="s">
        <v>353</v>
      </c>
      <c r="AB31" s="3" t="s">
        <v>329</v>
      </c>
      <c r="AC31" s="4">
        <v>45387</v>
      </c>
      <c r="AD31" s="3" t="s">
        <v>233</v>
      </c>
    </row>
    <row r="32" spans="1:30" s="3" customFormat="1" ht="30" customHeight="1" x14ac:dyDescent="0.25">
      <c r="A32" s="3">
        <v>2024</v>
      </c>
      <c r="B32" s="4">
        <v>45292</v>
      </c>
      <c r="C32" s="4">
        <v>45382</v>
      </c>
      <c r="D32" s="3" t="s">
        <v>207</v>
      </c>
      <c r="E32" s="2" t="s">
        <v>195</v>
      </c>
      <c r="F32" s="5" t="s">
        <v>259</v>
      </c>
      <c r="G32" s="5" t="s">
        <v>260</v>
      </c>
      <c r="H32" s="5" t="s">
        <v>223</v>
      </c>
      <c r="I32" s="3" t="s">
        <v>233</v>
      </c>
      <c r="J32" s="3" t="s">
        <v>81</v>
      </c>
      <c r="K32" s="8" t="s">
        <v>290</v>
      </c>
      <c r="L32" s="3">
        <v>46</v>
      </c>
      <c r="M32" s="3">
        <v>0</v>
      </c>
      <c r="N32" s="3" t="s">
        <v>102</v>
      </c>
      <c r="O32" s="3" t="s">
        <v>291</v>
      </c>
      <c r="P32" s="3">
        <v>1</v>
      </c>
      <c r="Q32" s="8" t="s">
        <v>292</v>
      </c>
      <c r="R32" s="3">
        <v>19</v>
      </c>
      <c r="S32" s="3" t="s">
        <v>292</v>
      </c>
      <c r="T32" s="3">
        <v>7</v>
      </c>
      <c r="U32" s="3" t="s">
        <v>159</v>
      </c>
      <c r="V32" s="3">
        <v>30020</v>
      </c>
      <c r="W32" s="9" t="s">
        <v>317</v>
      </c>
      <c r="X32" s="10">
        <v>45330</v>
      </c>
      <c r="Y32" s="10">
        <f>X32+366</f>
        <v>45696</v>
      </c>
      <c r="Z32" s="3" t="s">
        <v>233</v>
      </c>
      <c r="AA32" s="9" t="s">
        <v>354</v>
      </c>
      <c r="AB32" s="3" t="s">
        <v>329</v>
      </c>
      <c r="AC32" s="4">
        <v>45387</v>
      </c>
      <c r="AD32" s="3" t="s">
        <v>233</v>
      </c>
    </row>
    <row r="33" spans="1:30" s="3" customFormat="1" ht="30" customHeight="1" x14ac:dyDescent="0.25">
      <c r="A33" s="3">
        <v>2024</v>
      </c>
      <c r="B33" s="4">
        <v>45292</v>
      </c>
      <c r="C33" s="4">
        <v>45382</v>
      </c>
      <c r="D33" s="3" t="s">
        <v>207</v>
      </c>
      <c r="E33" s="2" t="s">
        <v>196</v>
      </c>
      <c r="F33" s="5" t="s">
        <v>261</v>
      </c>
      <c r="G33" s="5" t="s">
        <v>262</v>
      </c>
      <c r="H33" s="5" t="s">
        <v>263</v>
      </c>
      <c r="I33" s="3" t="s">
        <v>233</v>
      </c>
      <c r="J33" s="3" t="s">
        <v>81</v>
      </c>
      <c r="K33" s="8" t="s">
        <v>290</v>
      </c>
      <c r="L33" s="3">
        <v>46</v>
      </c>
      <c r="M33" s="3">
        <v>0</v>
      </c>
      <c r="N33" s="3" t="s">
        <v>102</v>
      </c>
      <c r="O33" s="3" t="s">
        <v>291</v>
      </c>
      <c r="P33" s="3">
        <v>1</v>
      </c>
      <c r="Q33" s="8" t="s">
        <v>292</v>
      </c>
      <c r="R33" s="3">
        <v>19</v>
      </c>
      <c r="S33" s="3" t="s">
        <v>292</v>
      </c>
      <c r="T33" s="3">
        <v>7</v>
      </c>
      <c r="U33" s="3" t="s">
        <v>159</v>
      </c>
      <c r="V33" s="3">
        <v>30020</v>
      </c>
      <c r="W33" s="9" t="s">
        <v>318</v>
      </c>
      <c r="X33" s="10">
        <v>45307</v>
      </c>
      <c r="Y33" s="10">
        <f>X33+366</f>
        <v>45673</v>
      </c>
      <c r="Z33" s="3" t="s">
        <v>233</v>
      </c>
      <c r="AA33" s="9" t="s">
        <v>355</v>
      </c>
      <c r="AB33" s="3" t="s">
        <v>329</v>
      </c>
      <c r="AC33" s="4">
        <v>45387</v>
      </c>
      <c r="AD33" s="3" t="s">
        <v>233</v>
      </c>
    </row>
    <row r="34" spans="1:30" s="3" customFormat="1" ht="30" customHeight="1" x14ac:dyDescent="0.25">
      <c r="A34" s="3">
        <v>2024</v>
      </c>
      <c r="B34" s="4">
        <v>45292</v>
      </c>
      <c r="C34" s="4">
        <v>45382</v>
      </c>
      <c r="D34" s="3" t="s">
        <v>207</v>
      </c>
      <c r="E34" s="2" t="s">
        <v>197</v>
      </c>
      <c r="F34" s="5" t="s">
        <v>264</v>
      </c>
      <c r="G34" s="5" t="s">
        <v>233</v>
      </c>
      <c r="H34" s="5" t="s">
        <v>233</v>
      </c>
      <c r="I34" s="8" t="str">
        <f>F34</f>
        <v>COMERCIALIZADORA FARMACEUTICA DE CHIAPAS S.A.P.I. DE C.V.</v>
      </c>
      <c r="J34" s="3" t="s">
        <v>81</v>
      </c>
      <c r="K34" s="8" t="s">
        <v>290</v>
      </c>
      <c r="L34" s="3">
        <v>46</v>
      </c>
      <c r="M34" s="3">
        <v>0</v>
      </c>
      <c r="N34" s="3" t="s">
        <v>102</v>
      </c>
      <c r="O34" s="3" t="s">
        <v>291</v>
      </c>
      <c r="P34" s="3">
        <v>1</v>
      </c>
      <c r="Q34" s="8" t="s">
        <v>292</v>
      </c>
      <c r="R34" s="3">
        <v>19</v>
      </c>
      <c r="S34" s="3" t="s">
        <v>292</v>
      </c>
      <c r="T34" s="3">
        <v>7</v>
      </c>
      <c r="U34" s="3" t="s">
        <v>159</v>
      </c>
      <c r="V34" s="3">
        <v>30020</v>
      </c>
      <c r="W34" s="9" t="s">
        <v>319</v>
      </c>
      <c r="X34" s="10">
        <v>45337</v>
      </c>
      <c r="Y34" s="10">
        <f>X34+731</f>
        <v>46068</v>
      </c>
      <c r="Z34" s="3" t="s">
        <v>233</v>
      </c>
      <c r="AA34" s="9" t="s">
        <v>356</v>
      </c>
      <c r="AB34" s="3" t="s">
        <v>329</v>
      </c>
      <c r="AC34" s="4">
        <v>45387</v>
      </c>
      <c r="AD34" s="3" t="s">
        <v>233</v>
      </c>
    </row>
    <row r="35" spans="1:30" s="3" customFormat="1" ht="30" customHeight="1" x14ac:dyDescent="0.25">
      <c r="A35" s="3">
        <v>2024</v>
      </c>
      <c r="B35" s="4">
        <v>45292</v>
      </c>
      <c r="C35" s="4">
        <v>45382</v>
      </c>
      <c r="D35" s="3" t="s">
        <v>207</v>
      </c>
      <c r="E35" s="2" t="s">
        <v>198</v>
      </c>
      <c r="F35" s="5" t="s">
        <v>265</v>
      </c>
      <c r="G35" s="5" t="s">
        <v>266</v>
      </c>
      <c r="H35" s="5" t="s">
        <v>267</v>
      </c>
      <c r="I35" s="3" t="s">
        <v>233</v>
      </c>
      <c r="J35" s="3" t="s">
        <v>81</v>
      </c>
      <c r="K35" s="8" t="s">
        <v>290</v>
      </c>
      <c r="L35" s="3">
        <v>46</v>
      </c>
      <c r="M35" s="3">
        <v>0</v>
      </c>
      <c r="N35" s="3" t="s">
        <v>102</v>
      </c>
      <c r="O35" s="3" t="s">
        <v>291</v>
      </c>
      <c r="P35" s="3">
        <v>1</v>
      </c>
      <c r="Q35" s="8" t="s">
        <v>292</v>
      </c>
      <c r="R35" s="3">
        <v>19</v>
      </c>
      <c r="S35" s="3" t="s">
        <v>292</v>
      </c>
      <c r="T35" s="3">
        <v>7</v>
      </c>
      <c r="U35" s="3" t="s">
        <v>159</v>
      </c>
      <c r="V35" s="3">
        <v>30020</v>
      </c>
      <c r="W35" s="9" t="s">
        <v>320</v>
      </c>
      <c r="X35" s="10">
        <v>45331</v>
      </c>
      <c r="Y35" s="10">
        <f t="shared" si="1"/>
        <v>45697</v>
      </c>
      <c r="Z35" s="3" t="s">
        <v>233</v>
      </c>
      <c r="AA35" s="9" t="s">
        <v>357</v>
      </c>
      <c r="AB35" s="3" t="s">
        <v>329</v>
      </c>
      <c r="AC35" s="4">
        <v>45387</v>
      </c>
      <c r="AD35" s="3" t="s">
        <v>233</v>
      </c>
    </row>
    <row r="36" spans="1:30" s="3" customFormat="1" ht="30" customHeight="1" x14ac:dyDescent="0.25">
      <c r="A36" s="3">
        <v>2024</v>
      </c>
      <c r="B36" s="4">
        <v>45292</v>
      </c>
      <c r="C36" s="4">
        <v>45382</v>
      </c>
      <c r="D36" s="3" t="s">
        <v>207</v>
      </c>
      <c r="E36" s="2" t="s">
        <v>199</v>
      </c>
      <c r="F36" s="5" t="s">
        <v>268</v>
      </c>
      <c r="G36" s="5" t="s">
        <v>269</v>
      </c>
      <c r="H36" s="5" t="s">
        <v>270</v>
      </c>
      <c r="I36" s="3" t="s">
        <v>233</v>
      </c>
      <c r="J36" s="3" t="s">
        <v>81</v>
      </c>
      <c r="K36" s="8" t="s">
        <v>290</v>
      </c>
      <c r="L36" s="3">
        <v>46</v>
      </c>
      <c r="M36" s="3">
        <v>0</v>
      </c>
      <c r="N36" s="3" t="s">
        <v>102</v>
      </c>
      <c r="O36" s="3" t="s">
        <v>291</v>
      </c>
      <c r="P36" s="3">
        <v>1</v>
      </c>
      <c r="Q36" s="8" t="s">
        <v>292</v>
      </c>
      <c r="R36" s="3">
        <v>19</v>
      </c>
      <c r="S36" s="3" t="s">
        <v>292</v>
      </c>
      <c r="T36" s="3">
        <v>7</v>
      </c>
      <c r="U36" s="3" t="s">
        <v>159</v>
      </c>
      <c r="V36" s="3">
        <v>30020</v>
      </c>
      <c r="W36" s="9" t="s">
        <v>321</v>
      </c>
      <c r="X36" s="10">
        <v>45336</v>
      </c>
      <c r="Y36" s="10">
        <f>X36+366</f>
        <v>45702</v>
      </c>
      <c r="Z36" s="3" t="s">
        <v>233</v>
      </c>
      <c r="AA36" s="9" t="s">
        <v>358</v>
      </c>
      <c r="AB36" s="3" t="s">
        <v>329</v>
      </c>
      <c r="AC36" s="4">
        <v>45387</v>
      </c>
      <c r="AD36" s="3" t="s">
        <v>233</v>
      </c>
    </row>
    <row r="37" spans="1:30" s="3" customFormat="1" ht="30" customHeight="1" x14ac:dyDescent="0.25">
      <c r="A37" s="3">
        <v>2024</v>
      </c>
      <c r="B37" s="4">
        <v>45292</v>
      </c>
      <c r="C37" s="4">
        <v>45382</v>
      </c>
      <c r="D37" s="3" t="s">
        <v>207</v>
      </c>
      <c r="E37" s="2" t="s">
        <v>200</v>
      </c>
      <c r="F37" s="5" t="s">
        <v>271</v>
      </c>
      <c r="G37" s="5" t="s">
        <v>270</v>
      </c>
      <c r="H37" s="5" t="s">
        <v>272</v>
      </c>
      <c r="I37" s="3" t="s">
        <v>233</v>
      </c>
      <c r="J37" s="3" t="s">
        <v>81</v>
      </c>
      <c r="K37" s="8" t="s">
        <v>290</v>
      </c>
      <c r="L37" s="3">
        <v>46</v>
      </c>
      <c r="M37" s="3">
        <v>0</v>
      </c>
      <c r="N37" s="3" t="s">
        <v>102</v>
      </c>
      <c r="O37" s="3" t="s">
        <v>291</v>
      </c>
      <c r="P37" s="3">
        <v>1</v>
      </c>
      <c r="Q37" s="8" t="s">
        <v>292</v>
      </c>
      <c r="R37" s="3">
        <v>19</v>
      </c>
      <c r="S37" s="3" t="s">
        <v>292</v>
      </c>
      <c r="T37" s="3">
        <v>7</v>
      </c>
      <c r="U37" s="3" t="s">
        <v>159</v>
      </c>
      <c r="V37" s="3">
        <v>30020</v>
      </c>
      <c r="W37" s="9" t="s">
        <v>322</v>
      </c>
      <c r="X37" s="10">
        <v>45343</v>
      </c>
      <c r="Y37" s="10">
        <f t="shared" si="1"/>
        <v>45709</v>
      </c>
      <c r="Z37" s="3" t="s">
        <v>233</v>
      </c>
      <c r="AA37" s="9" t="s">
        <v>359</v>
      </c>
      <c r="AB37" s="3" t="s">
        <v>329</v>
      </c>
      <c r="AC37" s="4">
        <v>45387</v>
      </c>
      <c r="AD37" s="3" t="s">
        <v>233</v>
      </c>
    </row>
    <row r="38" spans="1:30" s="3" customFormat="1" ht="30" customHeight="1" x14ac:dyDescent="0.25">
      <c r="A38" s="3">
        <v>2024</v>
      </c>
      <c r="B38" s="4">
        <v>45292</v>
      </c>
      <c r="C38" s="4">
        <v>45382</v>
      </c>
      <c r="D38" s="3" t="s">
        <v>207</v>
      </c>
      <c r="E38" s="2" t="s">
        <v>201</v>
      </c>
      <c r="F38" s="5" t="s">
        <v>273</v>
      </c>
      <c r="G38" s="5" t="s">
        <v>274</v>
      </c>
      <c r="H38" s="5" t="s">
        <v>275</v>
      </c>
      <c r="I38" s="3" t="s">
        <v>233</v>
      </c>
      <c r="J38" s="3" t="s">
        <v>81</v>
      </c>
      <c r="K38" s="8" t="s">
        <v>290</v>
      </c>
      <c r="L38" s="3">
        <v>46</v>
      </c>
      <c r="M38" s="3">
        <v>0</v>
      </c>
      <c r="N38" s="3" t="s">
        <v>102</v>
      </c>
      <c r="O38" s="3" t="s">
        <v>291</v>
      </c>
      <c r="P38" s="3">
        <v>1</v>
      </c>
      <c r="Q38" s="8" t="s">
        <v>292</v>
      </c>
      <c r="R38" s="3">
        <v>19</v>
      </c>
      <c r="S38" s="3" t="s">
        <v>292</v>
      </c>
      <c r="T38" s="3">
        <v>7</v>
      </c>
      <c r="U38" s="3" t="s">
        <v>159</v>
      </c>
      <c r="V38" s="3">
        <v>30020</v>
      </c>
      <c r="W38" s="9" t="s">
        <v>323</v>
      </c>
      <c r="X38" s="10">
        <v>45343</v>
      </c>
      <c r="Y38" s="10">
        <f t="shared" si="1"/>
        <v>45709</v>
      </c>
      <c r="Z38" s="3" t="s">
        <v>233</v>
      </c>
      <c r="AA38" s="9" t="s">
        <v>360</v>
      </c>
      <c r="AB38" s="3" t="s">
        <v>329</v>
      </c>
      <c r="AC38" s="4">
        <v>45387</v>
      </c>
      <c r="AD38" s="3" t="s">
        <v>233</v>
      </c>
    </row>
    <row r="39" spans="1:30" s="3" customFormat="1" ht="30" customHeight="1" x14ac:dyDescent="0.25">
      <c r="A39" s="3">
        <v>2024</v>
      </c>
      <c r="B39" s="4">
        <v>45292</v>
      </c>
      <c r="C39" s="4">
        <v>45382</v>
      </c>
      <c r="D39" s="3" t="s">
        <v>207</v>
      </c>
      <c r="E39" s="2" t="s">
        <v>202</v>
      </c>
      <c r="F39" s="5" t="s">
        <v>276</v>
      </c>
      <c r="G39" s="5" t="s">
        <v>277</v>
      </c>
      <c r="H39" s="5" t="s">
        <v>278</v>
      </c>
      <c r="I39" s="3" t="s">
        <v>233</v>
      </c>
      <c r="J39" s="3" t="s">
        <v>81</v>
      </c>
      <c r="K39" s="8" t="s">
        <v>290</v>
      </c>
      <c r="L39" s="3">
        <v>46</v>
      </c>
      <c r="M39" s="3">
        <v>0</v>
      </c>
      <c r="N39" s="3" t="s">
        <v>102</v>
      </c>
      <c r="O39" s="3" t="s">
        <v>291</v>
      </c>
      <c r="P39" s="3">
        <v>1</v>
      </c>
      <c r="Q39" s="8" t="s">
        <v>292</v>
      </c>
      <c r="R39" s="3">
        <v>19</v>
      </c>
      <c r="S39" s="3" t="s">
        <v>292</v>
      </c>
      <c r="T39" s="3">
        <v>7</v>
      </c>
      <c r="U39" s="3" t="s">
        <v>159</v>
      </c>
      <c r="V39" s="3">
        <v>30020</v>
      </c>
      <c r="W39" s="9" t="s">
        <v>324</v>
      </c>
      <c r="X39" s="10">
        <v>45330</v>
      </c>
      <c r="Y39" s="10">
        <f t="shared" si="1"/>
        <v>45696</v>
      </c>
      <c r="Z39" s="3" t="s">
        <v>233</v>
      </c>
      <c r="AA39" s="9" t="s">
        <v>361</v>
      </c>
      <c r="AB39" s="3" t="s">
        <v>329</v>
      </c>
      <c r="AC39" s="4">
        <v>45387</v>
      </c>
      <c r="AD39" s="3" t="s">
        <v>233</v>
      </c>
    </row>
    <row r="40" spans="1:30" s="3" customFormat="1" ht="30" customHeight="1" x14ac:dyDescent="0.25">
      <c r="A40" s="3">
        <v>2024</v>
      </c>
      <c r="B40" s="4">
        <v>45292</v>
      </c>
      <c r="C40" s="4">
        <v>45382</v>
      </c>
      <c r="D40" s="3" t="s">
        <v>207</v>
      </c>
      <c r="E40" s="2" t="s">
        <v>203</v>
      </c>
      <c r="F40" s="5" t="s">
        <v>279</v>
      </c>
      <c r="G40" s="5" t="s">
        <v>280</v>
      </c>
      <c r="H40" s="5" t="s">
        <v>281</v>
      </c>
      <c r="I40" s="3" t="s">
        <v>233</v>
      </c>
      <c r="J40" s="3" t="s">
        <v>81</v>
      </c>
      <c r="K40" s="8" t="s">
        <v>290</v>
      </c>
      <c r="L40" s="3">
        <v>46</v>
      </c>
      <c r="M40" s="3">
        <v>0</v>
      </c>
      <c r="N40" s="3" t="s">
        <v>102</v>
      </c>
      <c r="O40" s="3" t="s">
        <v>291</v>
      </c>
      <c r="P40" s="3">
        <v>1</v>
      </c>
      <c r="Q40" s="8" t="s">
        <v>292</v>
      </c>
      <c r="R40" s="3">
        <v>19</v>
      </c>
      <c r="S40" s="3" t="s">
        <v>292</v>
      </c>
      <c r="T40" s="3">
        <v>7</v>
      </c>
      <c r="U40" s="3" t="s">
        <v>159</v>
      </c>
      <c r="V40" s="3">
        <v>30020</v>
      </c>
      <c r="W40" s="9" t="s">
        <v>325</v>
      </c>
      <c r="X40" s="10">
        <v>45359</v>
      </c>
      <c r="Y40" s="10">
        <f>X40+365</f>
        <v>45724</v>
      </c>
      <c r="Z40" s="3" t="s">
        <v>233</v>
      </c>
      <c r="AA40" s="9" t="s">
        <v>362</v>
      </c>
      <c r="AB40" s="3" t="s">
        <v>329</v>
      </c>
      <c r="AC40" s="4">
        <v>45387</v>
      </c>
      <c r="AD40" s="3" t="s">
        <v>233</v>
      </c>
    </row>
    <row r="41" spans="1:30" s="3" customFormat="1" ht="30" customHeight="1" x14ac:dyDescent="0.25">
      <c r="A41" s="3">
        <v>2024</v>
      </c>
      <c r="B41" s="4">
        <v>45292</v>
      </c>
      <c r="C41" s="4">
        <v>45382</v>
      </c>
      <c r="D41" s="3" t="s">
        <v>207</v>
      </c>
      <c r="E41" s="2" t="s">
        <v>204</v>
      </c>
      <c r="F41" s="5" t="s">
        <v>282</v>
      </c>
      <c r="G41" s="5" t="s">
        <v>283</v>
      </c>
      <c r="H41" s="5" t="s">
        <v>223</v>
      </c>
      <c r="I41" s="3" t="s">
        <v>233</v>
      </c>
      <c r="J41" s="3" t="s">
        <v>81</v>
      </c>
      <c r="K41" s="8" t="s">
        <v>290</v>
      </c>
      <c r="L41" s="3">
        <v>46</v>
      </c>
      <c r="M41" s="3">
        <v>0</v>
      </c>
      <c r="N41" s="3" t="s">
        <v>102</v>
      </c>
      <c r="O41" s="3" t="s">
        <v>291</v>
      </c>
      <c r="P41" s="3">
        <v>1</v>
      </c>
      <c r="Q41" s="8" t="s">
        <v>292</v>
      </c>
      <c r="R41" s="3">
        <v>19</v>
      </c>
      <c r="S41" s="3" t="s">
        <v>292</v>
      </c>
      <c r="T41" s="3">
        <v>7</v>
      </c>
      <c r="U41" s="3" t="s">
        <v>159</v>
      </c>
      <c r="V41" s="3">
        <v>30020</v>
      </c>
      <c r="W41" s="9" t="s">
        <v>326</v>
      </c>
      <c r="X41" s="10">
        <v>44997</v>
      </c>
      <c r="Y41" s="10">
        <f>X41+731</f>
        <v>45728</v>
      </c>
      <c r="Z41" s="3" t="s">
        <v>233</v>
      </c>
      <c r="AA41" s="9" t="s">
        <v>363</v>
      </c>
      <c r="AB41" s="3" t="s">
        <v>329</v>
      </c>
      <c r="AC41" s="4">
        <v>45387</v>
      </c>
      <c r="AD41" s="3" t="s">
        <v>233</v>
      </c>
    </row>
    <row r="42" spans="1:30" s="3" customFormat="1" ht="30" customHeight="1" x14ac:dyDescent="0.25">
      <c r="A42" s="3">
        <v>2024</v>
      </c>
      <c r="B42" s="4">
        <v>45292</v>
      </c>
      <c r="C42" s="4">
        <v>45382</v>
      </c>
      <c r="D42" s="3" t="s">
        <v>207</v>
      </c>
      <c r="E42" s="2" t="s">
        <v>205</v>
      </c>
      <c r="F42" s="5" t="s">
        <v>284</v>
      </c>
      <c r="G42" s="5" t="s">
        <v>285</v>
      </c>
      <c r="H42" s="5" t="s">
        <v>286</v>
      </c>
      <c r="I42" s="3" t="s">
        <v>233</v>
      </c>
      <c r="J42" s="3" t="s">
        <v>81</v>
      </c>
      <c r="K42" s="8" t="s">
        <v>290</v>
      </c>
      <c r="L42" s="3">
        <v>46</v>
      </c>
      <c r="M42" s="3">
        <v>0</v>
      </c>
      <c r="N42" s="3" t="s">
        <v>102</v>
      </c>
      <c r="O42" s="3" t="s">
        <v>291</v>
      </c>
      <c r="P42" s="3">
        <v>1</v>
      </c>
      <c r="Q42" s="8" t="s">
        <v>292</v>
      </c>
      <c r="R42" s="3">
        <v>19</v>
      </c>
      <c r="S42" s="3" t="s">
        <v>292</v>
      </c>
      <c r="T42" s="3">
        <v>7</v>
      </c>
      <c r="U42" s="3" t="s">
        <v>159</v>
      </c>
      <c r="V42" s="3">
        <v>30020</v>
      </c>
      <c r="W42" s="9" t="s">
        <v>327</v>
      </c>
      <c r="X42" s="10">
        <v>45371</v>
      </c>
      <c r="Y42" s="10">
        <f>X42+365</f>
        <v>45736</v>
      </c>
      <c r="Z42" s="3" t="s">
        <v>233</v>
      </c>
      <c r="AA42" s="9" t="s">
        <v>364</v>
      </c>
      <c r="AB42" s="3" t="s">
        <v>329</v>
      </c>
      <c r="AC42" s="4">
        <v>45387</v>
      </c>
      <c r="AD42" s="3" t="s">
        <v>233</v>
      </c>
    </row>
    <row r="43" spans="1:30" s="3" customFormat="1" ht="30" customHeight="1" x14ac:dyDescent="0.25">
      <c r="A43" s="3">
        <v>2024</v>
      </c>
      <c r="B43" s="4">
        <v>45292</v>
      </c>
      <c r="C43" s="4">
        <v>45382</v>
      </c>
      <c r="D43" s="3" t="s">
        <v>207</v>
      </c>
      <c r="E43" s="2" t="s">
        <v>206</v>
      </c>
      <c r="F43" s="5" t="s">
        <v>287</v>
      </c>
      <c r="G43" s="5" t="s">
        <v>288</v>
      </c>
      <c r="H43" s="5" t="s">
        <v>289</v>
      </c>
      <c r="I43" s="3" t="s">
        <v>233</v>
      </c>
      <c r="J43" s="3" t="s">
        <v>81</v>
      </c>
      <c r="K43" s="8" t="s">
        <v>290</v>
      </c>
      <c r="L43" s="3">
        <v>46</v>
      </c>
      <c r="M43" s="3">
        <v>0</v>
      </c>
      <c r="N43" s="3" t="s">
        <v>102</v>
      </c>
      <c r="O43" s="3" t="s">
        <v>291</v>
      </c>
      <c r="P43" s="3">
        <v>1</v>
      </c>
      <c r="Q43" s="8" t="s">
        <v>292</v>
      </c>
      <c r="R43" s="3">
        <v>19</v>
      </c>
      <c r="S43" s="3" t="s">
        <v>292</v>
      </c>
      <c r="T43" s="3">
        <v>7</v>
      </c>
      <c r="U43" s="3" t="s">
        <v>159</v>
      </c>
      <c r="V43" s="3">
        <v>30020</v>
      </c>
      <c r="W43" s="9" t="s">
        <v>328</v>
      </c>
      <c r="X43" s="10">
        <v>45362</v>
      </c>
      <c r="Y43" s="10">
        <f>X43+365</f>
        <v>45727</v>
      </c>
      <c r="Z43" s="3" t="s">
        <v>233</v>
      </c>
      <c r="AA43" s="9" t="s">
        <v>365</v>
      </c>
      <c r="AB43" s="3" t="s">
        <v>329</v>
      </c>
      <c r="AC43" s="4">
        <v>45387</v>
      </c>
      <c r="AD43" s="3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3" xr:uid="{00000000-0002-0000-0000-000000000000}">
      <formula1>Hidden_19</formula1>
    </dataValidation>
    <dataValidation type="list" allowBlank="1" showErrorMessage="1" sqref="N8:N43" xr:uid="{00000000-0002-0000-0000-000001000000}">
      <formula1>Hidden_213</formula1>
    </dataValidation>
    <dataValidation type="list" allowBlank="1" showErrorMessage="1" sqref="U8:U43" xr:uid="{00000000-0002-0000-0000-000002000000}">
      <formula1>Hidden_320</formula1>
    </dataValidation>
  </dataValidations>
  <hyperlinks>
    <hyperlink ref="W21" r:id="rId1" xr:uid="{FDA4C786-E348-4F98-A2FD-258E0653CA90}"/>
    <hyperlink ref="W13" r:id="rId2" xr:uid="{6EAB562A-A055-4312-9BEA-89671A6A6160}"/>
    <hyperlink ref="W11" r:id="rId3" xr:uid="{82413A8F-764E-43F2-B250-0B2576CC3C7E}"/>
    <hyperlink ref="W10" r:id="rId4" xr:uid="{51A45A10-C3AD-4B27-A503-86368BF5EAF6}"/>
    <hyperlink ref="W8" r:id="rId5" xr:uid="{3A2E38B1-4BBA-41B8-BD07-2A2D68175636}"/>
    <hyperlink ref="W36" r:id="rId6" xr:uid="{5F8529B5-C4A2-4008-821D-A6479D587B58}"/>
    <hyperlink ref="W20" r:id="rId7" xr:uid="{61E15B4F-D3CB-4D52-ACD5-B24B46BA4B6F}"/>
    <hyperlink ref="W22" r:id="rId8" xr:uid="{E4CDE048-E15F-4680-88A5-1745421DFB1C}"/>
    <hyperlink ref="W24" r:id="rId9" xr:uid="{EC8712B4-8B61-4018-8B33-FC255C3C2225}"/>
    <hyperlink ref="W23" r:id="rId10" xr:uid="{554FE57D-F677-41B0-8978-52D49A2D1FCC}"/>
    <hyperlink ref="W17" r:id="rId11" xr:uid="{591AC444-162D-4259-A988-CE61DC9FEC0C}"/>
    <hyperlink ref="W9" r:id="rId12" xr:uid="{C47E976C-773E-4100-BCBB-BE6A8EB85F43}"/>
    <hyperlink ref="W19" r:id="rId13" xr:uid="{79D9FCAF-E02C-4BFF-AC70-D850F072F9C4}"/>
    <hyperlink ref="W25" r:id="rId14" xr:uid="{79B81B98-F2A5-4F22-A55A-4C9509DAE6C7}"/>
    <hyperlink ref="W16" r:id="rId15" xr:uid="{DC4D99DB-8D56-499C-9B0E-23D9F19FE049}"/>
    <hyperlink ref="W18" r:id="rId16" xr:uid="{53330432-F345-407A-8AA5-283075B016A5}"/>
    <hyperlink ref="W15" r:id="rId17" xr:uid="{E992BC48-BD01-4034-82E6-E07699323C6A}"/>
    <hyperlink ref="W14" r:id="rId18" xr:uid="{FF5CC0E8-850C-413F-947A-99EFF2C5D302}"/>
    <hyperlink ref="W27" r:id="rId19" xr:uid="{DE680EB5-285A-46A1-B0B6-8DE83FEBC579}"/>
    <hyperlink ref="W28" r:id="rId20" xr:uid="{A039A07C-2979-4590-8EA5-9F0BDDF36AE7}"/>
    <hyperlink ref="W29" r:id="rId21" xr:uid="{3FE0AF5F-54B3-4BF0-89AB-DA9DAB3D0B02}"/>
    <hyperlink ref="W35" r:id="rId22" xr:uid="{8DC404F7-D91D-4DD8-B63A-F49B69A34EFE}"/>
    <hyperlink ref="W37" r:id="rId23" xr:uid="{6D486F64-089E-4F3A-9B50-D77948E1976C}"/>
    <hyperlink ref="W33" r:id="rId24" xr:uid="{F5D4DEB8-F425-4065-9548-6C613CD04D5E}"/>
    <hyperlink ref="W31" r:id="rId25" xr:uid="{EFC5B5AB-31AE-47AE-BF66-7EA455FAFCD5}"/>
    <hyperlink ref="W38" r:id="rId26" xr:uid="{A4C601FF-26DE-41DD-BA91-D3E2DB012463}"/>
    <hyperlink ref="W39" r:id="rId27" xr:uid="{B2ED3276-FB74-44B2-ABC4-C6D60DA188CC}"/>
    <hyperlink ref="W32" r:id="rId28" xr:uid="{EB19326F-27B2-4276-8449-FF7E77E2A5DD}"/>
    <hyperlink ref="W30" r:id="rId29" xr:uid="{F784F178-4214-4215-B163-9976EDFAA895}"/>
    <hyperlink ref="W26" r:id="rId30" xr:uid="{80FEEC72-DF92-40EB-ACCE-D1401BA3C739}"/>
    <hyperlink ref="W34" r:id="rId31" xr:uid="{D3B56ACE-D943-45A5-8327-24A210D9C71A}"/>
    <hyperlink ref="W12" r:id="rId32" xr:uid="{C345C760-D97E-468C-AE58-38EFE3489463}"/>
    <hyperlink ref="W40" r:id="rId33" xr:uid="{744FAD28-8526-49F1-A84E-9D91DE4BE93C}"/>
    <hyperlink ref="W41" r:id="rId34" xr:uid="{680744F4-0765-4D41-8152-943A5B4A13C1}"/>
    <hyperlink ref="W42" r:id="rId35" xr:uid="{AD201DC8-147B-4F3A-B5F8-58D9E2A36179}"/>
    <hyperlink ref="W43" r:id="rId36" xr:uid="{13702FEA-AE82-4859-991E-9ACE9A544D11}"/>
    <hyperlink ref="AA38" r:id="rId37" xr:uid="{21A5A4F2-92CD-4C47-8C3A-E1A2A378B2BC}"/>
    <hyperlink ref="AA10" r:id="rId38" xr:uid="{37B73FD3-AA2A-4983-B5C9-D9DDE95A8646}"/>
    <hyperlink ref="AA40" r:id="rId39" xr:uid="{24E57430-159A-4363-9EC5-FA129A974F1A}"/>
    <hyperlink ref="AA30" r:id="rId40" xr:uid="{7F8E6FB4-07E3-4099-8AA2-7F655148C4B2}"/>
    <hyperlink ref="AA19" r:id="rId41" xr:uid="{3C71B5E6-66C7-41B7-B888-3ED5E6F8A164}"/>
    <hyperlink ref="AA29" r:id="rId42" xr:uid="{0917DDE7-DEA3-4810-8440-5CEEE0100EFE}"/>
    <hyperlink ref="AA8" r:id="rId43" xr:uid="{9D664CB9-8A87-486B-9445-248BA2D818B3}"/>
    <hyperlink ref="AA25" r:id="rId44" xr:uid="{2CE0ED9D-7E0A-4723-A9E9-AEC0879B3258}"/>
    <hyperlink ref="AA15" r:id="rId45" xr:uid="{B2713F8F-2AEE-456D-819F-941F1FACBD84}"/>
    <hyperlink ref="AA18" r:id="rId46" xr:uid="{D77AC932-D795-44B6-BC80-61CA9CD297F0}"/>
    <hyperlink ref="AA22" r:id="rId47" xr:uid="{01B1C470-EE6D-4A16-B1C0-04C98DF3447A}"/>
    <hyperlink ref="AA16" r:id="rId48" xr:uid="{F647A5C7-A4DE-465C-BEE6-2F520F17C07C}"/>
    <hyperlink ref="AA26" r:id="rId49" xr:uid="{213833C3-6492-4317-968D-24234AB6F2CE}"/>
    <hyperlink ref="AA11" r:id="rId50" xr:uid="{0FDBD012-AE1D-4509-B229-F537DFEC62C1}"/>
    <hyperlink ref="AA21" r:id="rId51" xr:uid="{B7BA498C-7777-4EE9-89CB-27B217C82483}"/>
    <hyperlink ref="AA42" r:id="rId52" xr:uid="{3901A7DD-3259-443E-85EA-2F5340EE0475}"/>
    <hyperlink ref="AA12" r:id="rId53" xr:uid="{C7435AC4-2406-4F55-8C12-4F7BACED804D}"/>
    <hyperlink ref="AA32" r:id="rId54" xr:uid="{49F25F8F-21FE-4D94-8789-A66BF16FCF54}"/>
    <hyperlink ref="AA31" r:id="rId55" xr:uid="{5B766236-BAEE-41B0-B3A1-3E543789162F}"/>
    <hyperlink ref="AA37" r:id="rId56" xr:uid="{DBC2F341-B931-42D2-A2DB-4A3E1750F2BE}"/>
    <hyperlink ref="AA28" r:id="rId57" xr:uid="{243103D9-B2AD-4D99-94CB-FD4CA121930B}"/>
    <hyperlink ref="AA27" r:id="rId58" xr:uid="{9FE3FC4F-79FC-46C5-AF95-AC05218E275A}"/>
    <hyperlink ref="AA13" r:id="rId59" xr:uid="{41A7B7DF-377C-4424-8CC2-CADD944E14BC}"/>
    <hyperlink ref="AA17" r:id="rId60" xr:uid="{3AE278ED-464D-4D5B-988B-084AD20622ED}"/>
    <hyperlink ref="AA39" r:id="rId61" xr:uid="{E37AB2BB-845E-49DA-B1FB-52C115A510E5}"/>
    <hyperlink ref="AA24" r:id="rId62" xr:uid="{C64D4C83-7087-4E42-8083-3EDA519B7798}"/>
    <hyperlink ref="AA20" r:id="rId63" xr:uid="{CBCF0B60-F968-4546-BF8E-3C189CB6793D}"/>
    <hyperlink ref="AA33" r:id="rId64" xr:uid="{B098E8C2-3E88-4A7F-834A-D919E1B1F768}"/>
    <hyperlink ref="AA23" r:id="rId65" xr:uid="{32AC4E0F-5908-4737-8144-1F7D08CAC6CD}"/>
    <hyperlink ref="AA43" r:id="rId66" xr:uid="{8A625089-015C-42E5-BA6B-55FCA74E0431}"/>
    <hyperlink ref="AA36" r:id="rId67" xr:uid="{EFB34E23-4036-4547-A69F-5FAC2EF38070}"/>
    <hyperlink ref="AA9" r:id="rId68" xr:uid="{FC370864-F817-4A93-BFD0-59BF79138641}"/>
    <hyperlink ref="AA41" r:id="rId69" xr:uid="{4141A4B2-CF4E-4D73-BAB4-06A36598CCB8}"/>
    <hyperlink ref="AA14" r:id="rId70" xr:uid="{C8C84F81-A300-4C15-846C-B88C048244DD}"/>
    <hyperlink ref="AA34" r:id="rId71" xr:uid="{93842A99-9F01-4E29-BDAE-7F77A1129B3B}"/>
    <hyperlink ref="AA35" r:id="rId72" xr:uid="{9D9197F3-EC03-4D7C-A2D6-2F1A56E207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2024-04-22T17:10:28Z</dcterms:created>
  <dcterms:modified xsi:type="dcterms:W3CDTF">2024-05-16T19:06:51Z</dcterms:modified>
</cp:coreProperties>
</file>