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CIA ALEX\1 Y 2 TRIMESTRE\FRACC 4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376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F32" i="1" l="1"/>
  <c r="F31" i="1" l="1"/>
  <c r="F30" i="1" l="1"/>
  <c r="F29" i="1" l="1"/>
  <c r="F28" i="1"/>
  <c r="F27" i="1" l="1"/>
  <c r="F26" i="1" l="1"/>
  <c r="F25" i="1" l="1"/>
  <c r="F24" i="1" l="1"/>
  <c r="F23" i="1" l="1"/>
  <c r="F22" i="1" l="1"/>
  <c r="F21" i="1"/>
  <c r="F20" i="1"/>
  <c r="F19" i="1"/>
  <c r="F18" i="1" l="1"/>
  <c r="F17" i="1" l="1"/>
  <c r="F16" i="1" l="1"/>
  <c r="F15" i="1" l="1"/>
  <c r="F14" i="1" l="1"/>
  <c r="F13" i="1"/>
  <c r="F12" i="1" l="1"/>
  <c r="F11" i="1"/>
  <c r="F10" i="1" l="1"/>
  <c r="F9" i="1" l="1"/>
  <c r="F8" i="1" l="1"/>
</calcChain>
</file>

<file path=xl/sharedStrings.xml><?xml version="1.0" encoding="utf-8"?>
<sst xmlns="http://schemas.openxmlformats.org/spreadsheetml/2006/main" count="165" uniqueCount="86">
  <si>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</si>
  <si>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</si>
  <si>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</si>
  <si>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</si>
  <si>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</si>
  <si>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</si>
  <si>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</si>
  <si>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</si>
  <si>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</si>
  <si>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</si>
  <si>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</si>
  <si>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</si>
  <si>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</si>
  <si>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</si>
  <si>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</si>
  <si>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</si>
  <si>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</si>
  <si>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</si>
  <si>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</si>
  <si>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</si>
  <si>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</si>
  <si>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</si>
  <si>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</si>
  <si>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</si>
  <si>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</si>
  <si>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</si>
  <si>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</si>
  <si>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</si>
  <si>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</si>
  <si>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</si>
  <si>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</si>
  <si>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</si>
  <si>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</si>
  <si>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</si>
  <si>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</si>
  <si>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</si>
  <si>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</si>
  <si>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</si>
  <si>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</si>
  <si>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</si>
  <si>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</si>
  <si>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</si>
  <si>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</si>
  <si>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</si>
  <si>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</si>
  <si>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</si>
  <si>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</si>
  <si>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</si>
  <si>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</si>
  <si>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</si>
  <si>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</si>
  <si>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https://transparencia.comitan.gob.mx/DIF/ART74/XLV/cuadrogeneralarchivistico2020.pdf</t>
  </si>
  <si>
    <t xml:space="preserve"> discapacidad</t>
  </si>
  <si>
    <t>n/d</t>
  </si>
  <si>
    <t>http://transparencia.comitan.gob.mx/DIF/ART74/XLV/Cuadro_general_de_clasificacion_archivistica.pdf</t>
  </si>
  <si>
    <t>seguridad y asistencia alimentaria</t>
  </si>
  <si>
    <t>https://transparecia.comitan.gob.mx/DIF/ART74/XLV/formato_de_control_cedeco.pdf</t>
  </si>
  <si>
    <t>centro de desarrollo comunitario</t>
  </si>
  <si>
    <t>https://trasparencia.comitan.gob.mx.DIF/ARTICULO74/LXV/SALUD/archivo .pdf</t>
  </si>
  <si>
    <t xml:space="preserve">coordinación de atencion a la salud </t>
  </si>
  <si>
    <t>https://transparencia.comitan.gob.mx/DIF/ART74/XLV/justificaion_portal.pdf</t>
  </si>
  <si>
    <t>atencion a la infancia y a la adolescencia</t>
  </si>
  <si>
    <t>https://transparencia.comitan.gob.mx/DIF/ART74/XLV/cuadro_general_de_clasificacion_archivista_2020.pdf</t>
  </si>
  <si>
    <t>trabajo social</t>
  </si>
  <si>
    <t>https://transparencia.comitan.gob.mx/DIF/ART74/XLV/OFI-ENVI-RECI-ENE-MAR-TS.pdf</t>
  </si>
  <si>
    <t>https://transparencia.comitan.gob.mx/DIF/ART74/XVIII/XLV.pdf</t>
  </si>
  <si>
    <t>Coordinación operativa</t>
  </si>
  <si>
    <t>area de bienestar al adulto mayor</t>
  </si>
  <si>
    <t>https://trasparencia.comitan.gob.mx/DIF/ART74/XVL\cuadro_general_de_clasificacion_archivista.PDF</t>
  </si>
  <si>
    <t>procuraduria de proteccion a niños niñas adolescentes y la familia</t>
  </si>
  <si>
    <t>https://transparencia.comitan.gob.mx/ART74/XLV/FRACCION-XLV.pdf</t>
  </si>
  <si>
    <t>coordinacion de desarrollo productivo, enlace y logistica</t>
  </si>
  <si>
    <t xml:space="preserve">                             01/01/2020</t>
  </si>
  <si>
    <t xml:space="preserve">                                 01/03/2020</t>
  </si>
  <si>
    <t>https://transparencia.comitan.gob.mx/DIF/ART74/XLV/ARCHIVO_HISTORICO_CUADROGENERAL_DISPOSICION_3T</t>
  </si>
  <si>
    <t>albergue municipal de ninas y ninos migrantes</t>
  </si>
  <si>
    <t xml:space="preserve">        01/01/2020</t>
  </si>
  <si>
    <t xml:space="preserve">  01/03/2020</t>
  </si>
  <si>
    <t xml:space="preserve">                              01/01/2020</t>
  </si>
  <si>
    <t>https://transparencia.comitan.gob.mx/DIF/ART74/XLV/COMUNICADO_3T</t>
  </si>
  <si>
    <t>https://transparencia.comitan.gob.mx/DIF/ART74/XLV/justificacion_segundo_trimestre.pdf</t>
  </si>
  <si>
    <t>https://transparencia.comitan.gob.mx/DIF/ART74/XLV/Cuadro_general_de_clasificacion_archivistica.pdf</t>
  </si>
  <si>
    <t>https://transparencia.comitan.gob.mx/DIF/ART74/XLV/XLV</t>
  </si>
  <si>
    <t>https://trasparencia.comitan.gob.mx/DIF/SEGUNDO_TRIMESTRE_PROCU/ART74/FRACCION_XVL(45)/cuadro_general_de_clasificacion_archivista.pdf</t>
  </si>
  <si>
    <t>https://transparencia.comitan.gob.mx/ART74/XLV/FRACCION-XLV-2.pdf</t>
  </si>
  <si>
    <t>https://transparencia.comitan.gob.mx/DIF/ART74/XLV/OFI-ENVI-RECI-ABR-JUN-TS.pdf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</si>
</sst>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0" fillId="0" borderId="0" xfId="0"/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4TO%20TRIMESTRE/FRACCIONES%20DEL%20XLI%20AL%20L/FRACCION%20XLV/18LTAIPECHF45_DIF_COMITAN_2018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SEGURIDAD%20ALIMENTARIA/ART74/XLV/18LTAIPECHF4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TRANSPARENCIA%20CEDECO%202020/ART74/XLV/18LTAIPECHF4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TRABAJO%20SOCIAL%20TRANSPARENCIA%202020/ART74%20trabajosocial/XLV/18LTAIPECHF4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TRANSPARENCIA-COORDINACI&#211;N%20DE%20DESARROLLO%20PRODUCTIVO,%20ENLACE%20Y%20LOG&#205;STICA/ART74/XLV/XLV/18LTAIPECHF45_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SEGURIDAD_ALIMENTARIA2020(1ER%20Y%202DO%20TRIMESTRE)/ART74/XLV/18LTAIPECHF4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XLV/18LTAIPECHF45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TRANSPARENCIA-COORDINACI&#211;N%20DE%20DESARROLLO%20PRODUCTIVO,%20ENLACE%20Y%20LOG&#205;STICA%202/ART74/XLV/XLV/18LTAIPECHF45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 refreshError="1"/>
      <sheetData sheetId="1" refreshError="1"/>
      <sheetData sheetId="2" refreshError="1">
        <row r="4">
          <cell r="A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>
        <row r="10">
          <cell r="A10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 refreshError="1"/>
      <sheetData sheetId="1" refreshError="1"/>
      <sheetData sheetId="2" refreshError="1">
        <row r="10">
          <cell r="A10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III/XLV.pdf" TargetMode="External"/><Relationship Id="rId13" Type="http://schemas.openxmlformats.org/officeDocument/2006/relationships/hyperlink" Target="https://transparencia.comitan.gob.mx/DIF/ART74/XLV/COMUNICADO_3T" TargetMode="External"/><Relationship Id="rId18" Type="http://schemas.openxmlformats.org/officeDocument/2006/relationships/hyperlink" Target="https://trasparencia.comitan.gob.mx/DIF/SEGUNDO_TRIMESTRE_PROCU/ART74/FRACCION_XVL(45)/cuadro_general_de_clasificacion_archivista.pdf" TargetMode="External"/><Relationship Id="rId3" Type="http://schemas.openxmlformats.org/officeDocument/2006/relationships/hyperlink" Target="https://transparecia.comitan.gob.mx/DIF/ART74/XLV/formato_de_control_cedeco.pdf" TargetMode="External"/><Relationship Id="rId21" Type="http://schemas.openxmlformats.org/officeDocument/2006/relationships/hyperlink" Target="https://transparencia.comitan.gob.mx/DIF/ART74/XLV/COMUNICADO_3T" TargetMode="External"/><Relationship Id="rId7" Type="http://schemas.openxmlformats.org/officeDocument/2006/relationships/hyperlink" Target="https://transparencia.comitan.gob.mx/DIF/ART74/XLV/cuadro_general_de_clasificacion_archivista_2020.pdf" TargetMode="External"/><Relationship Id="rId12" Type="http://schemas.openxmlformats.org/officeDocument/2006/relationships/hyperlink" Target="https://transparencia.comitan.gob.mx/DIF/ART74/XLV/ARCHIVO_HISTORICO_CUADROGENERAL_DISPOSICION_3T" TargetMode="External"/><Relationship Id="rId17" Type="http://schemas.openxmlformats.org/officeDocument/2006/relationships/hyperlink" Target="https://transparencia.comitan.gob.mx/DIF/ART74/XLV/XLV" TargetMode="External"/><Relationship Id="rId2" Type="http://schemas.openxmlformats.org/officeDocument/2006/relationships/hyperlink" Target="http://transparencia.comitan.gob.mx/DIF/ART74/XLV/Cuadro_general_de_clasificacion_archivistica.pdf" TargetMode="External"/><Relationship Id="rId16" Type="http://schemas.openxmlformats.org/officeDocument/2006/relationships/hyperlink" Target="https://transparencia.comitan.gob.mx/DIF/ART74/XLV/Cuadro_general_de_clasificacion_archivistica.pdf" TargetMode="External"/><Relationship Id="rId20" Type="http://schemas.openxmlformats.org/officeDocument/2006/relationships/hyperlink" Target="https://trasparencia.comitan.gob.mx.dif/ARTICULO74/LXV/SALUD/archivo%20.pdf" TargetMode="External"/><Relationship Id="rId1" Type="http://schemas.openxmlformats.org/officeDocument/2006/relationships/hyperlink" Target="https://transparencia.comitan.gob.mx/DIF/ART74/XLV/cuadrogeneralarchivistico2020.pdf" TargetMode="External"/><Relationship Id="rId6" Type="http://schemas.openxmlformats.org/officeDocument/2006/relationships/hyperlink" Target="https://transparencia.comitan.gob.mx/DIF/ART74/XLV/OFI-ENVI-RECI-ENE-MAR-TS.pdf" TargetMode="External"/><Relationship Id="rId11" Type="http://schemas.openxmlformats.org/officeDocument/2006/relationships/hyperlink" Target="https://transparencia.comitan.gob.mx/ART74/XLV/FRACCION-XLV.pdf" TargetMode="External"/><Relationship Id="rId24" Type="http://schemas.openxmlformats.org/officeDocument/2006/relationships/hyperlink" Target="https://transparecia.comitan.gob.mx/DIF/ART74/XLV/formato_de_control_cedeco.pdf" TargetMode="External"/><Relationship Id="rId5" Type="http://schemas.openxmlformats.org/officeDocument/2006/relationships/hyperlink" Target="https://transparencia.comitan.gob.mx/DIF/ART74/XLV/justificaion_portal.pdf" TargetMode="External"/><Relationship Id="rId15" Type="http://schemas.openxmlformats.org/officeDocument/2006/relationships/hyperlink" Target="https://transparencia.comitan.gob.mx/DIF/ART74/XLV/justificacion_segundo_trimestre.pdf" TargetMode="External"/><Relationship Id="rId23" Type="http://schemas.openxmlformats.org/officeDocument/2006/relationships/hyperlink" Target="https://transparencia.comitan.gob.mx/DIF/ART74/XLV/OFI-ENVI-RECI-ABR-JUN-TS.pdf" TargetMode="External"/><Relationship Id="rId10" Type="http://schemas.openxmlformats.org/officeDocument/2006/relationships/hyperlink" Target="https://trasparencia.comitan.gob.mx/DIF/ART74/XVL/cuadro_general_de_clasificacion_archivista.PDF" TargetMode="External"/><Relationship Id="rId19" Type="http://schemas.openxmlformats.org/officeDocument/2006/relationships/hyperlink" Target="https://transparencia.comitan.gob.mx/DIF/ART74/XLV/cuadrogeneralarchivistico2020.pdf" TargetMode="External"/><Relationship Id="rId4" Type="http://schemas.openxmlformats.org/officeDocument/2006/relationships/hyperlink" Target="https://trasparencia.comitan.gob.mx.dif/ARTICULO74/LXV/SALUD/archivo%20.pdf" TargetMode="External"/><Relationship Id="rId9" Type="http://schemas.openxmlformats.org/officeDocument/2006/relationships/hyperlink" Target="https://transparencia.comitan.gob.mx/DIF/ART74/XLV/cuadrogeneralarchivistico2020.pdf" TargetMode="External"/><Relationship Id="rId14" Type="http://schemas.openxmlformats.org/officeDocument/2006/relationships/hyperlink" Target="https://transparencia.comitan.gob.mx/DIF/ART74/XLV/cuadrogeneralarchivistico2020.pdf" TargetMode="External"/><Relationship Id="rId22" Type="http://schemas.openxmlformats.org/officeDocument/2006/relationships/hyperlink" Target="https://transparencia.comitan.gob.mx/ART74/XLV/FRACCION-XLV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topLeftCell="D13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134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9" t="s">
        <v>25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2020</v>
      </c>
      <c r="B8" s="6">
        <v>43831</v>
      </c>
      <c r="C8" s="6">
        <v>43921</v>
      </c>
      <c r="D8" s="4" t="s">
        <v>38</v>
      </c>
      <c r="E8" s="7" t="s">
        <v>51</v>
      </c>
      <c r="F8" s="4">
        <f>[1]Tabla_418376!A4</f>
        <v>1</v>
      </c>
      <c r="G8" s="4" t="s">
        <v>52</v>
      </c>
      <c r="H8" s="6">
        <v>43926</v>
      </c>
      <c r="I8" s="6">
        <v>43929</v>
      </c>
      <c r="J8" s="4" t="s">
        <v>53</v>
      </c>
    </row>
    <row r="9" spans="1:10" s="3" customFormat="1" x14ac:dyDescent="0.25">
      <c r="A9" s="4">
        <v>2020</v>
      </c>
      <c r="B9" s="6">
        <v>43831</v>
      </c>
      <c r="C9" s="6">
        <v>43921</v>
      </c>
      <c r="D9" s="4" t="s">
        <v>38</v>
      </c>
      <c r="E9" s="7" t="s">
        <v>54</v>
      </c>
      <c r="F9" s="4">
        <f>[2]Tabla_418376!A5</f>
        <v>0</v>
      </c>
      <c r="G9" s="4" t="s">
        <v>55</v>
      </c>
      <c r="H9" s="6">
        <v>43926</v>
      </c>
      <c r="I9" s="6">
        <v>43929</v>
      </c>
      <c r="J9" s="4" t="s">
        <v>53</v>
      </c>
    </row>
    <row r="10" spans="1:10" s="5" customFormat="1" x14ac:dyDescent="0.25">
      <c r="A10" s="9">
        <v>2020</v>
      </c>
      <c r="B10" s="6">
        <v>43831</v>
      </c>
      <c r="C10" s="6">
        <v>43921</v>
      </c>
      <c r="D10" s="4" t="s">
        <v>38</v>
      </c>
      <c r="E10" s="7" t="s">
        <v>56</v>
      </c>
      <c r="F10" s="4">
        <f>[3]Tabla_418376!A10</f>
        <v>7</v>
      </c>
      <c r="G10" s="4" t="s">
        <v>57</v>
      </c>
      <c r="H10" s="6">
        <v>43926</v>
      </c>
      <c r="I10" s="6">
        <v>43929</v>
      </c>
      <c r="J10" s="4" t="s">
        <v>53</v>
      </c>
    </row>
    <row r="11" spans="1:10" s="8" customFormat="1" x14ac:dyDescent="0.25">
      <c r="A11" s="4">
        <v>2020</v>
      </c>
      <c r="B11" s="6">
        <v>43831</v>
      </c>
      <c r="C11" s="6">
        <v>43921</v>
      </c>
      <c r="D11" s="4" t="s">
        <v>38</v>
      </c>
      <c r="E11" s="7" t="s">
        <v>58</v>
      </c>
      <c r="F11" s="4">
        <f>[3]Tabla_418376!A10</f>
        <v>7</v>
      </c>
      <c r="G11" s="4" t="s">
        <v>59</v>
      </c>
      <c r="H11" s="6">
        <v>43926</v>
      </c>
      <c r="I11" s="6">
        <v>43929</v>
      </c>
      <c r="J11" s="4"/>
    </row>
    <row r="12" spans="1:10" s="10" customFormat="1" x14ac:dyDescent="0.25">
      <c r="A12" s="4">
        <v>2020</v>
      </c>
      <c r="B12" s="6">
        <v>43831</v>
      </c>
      <c r="C12" s="6">
        <v>43921</v>
      </c>
      <c r="D12" s="4" t="s">
        <v>38</v>
      </c>
      <c r="E12" s="7" t="s">
        <v>60</v>
      </c>
      <c r="F12" s="4">
        <f>[3]Tabla_418376!A10</f>
        <v>7</v>
      </c>
      <c r="G12" s="4" t="s">
        <v>61</v>
      </c>
      <c r="H12" s="6">
        <v>43926</v>
      </c>
      <c r="I12" s="6">
        <v>43929</v>
      </c>
      <c r="J12" s="4" t="s">
        <v>53</v>
      </c>
    </row>
    <row r="13" spans="1:10" s="11" customFormat="1" x14ac:dyDescent="0.25">
      <c r="A13" s="4">
        <v>2020</v>
      </c>
      <c r="B13" s="6">
        <v>43831</v>
      </c>
      <c r="C13" s="6">
        <v>43921</v>
      </c>
      <c r="D13" s="9" t="s">
        <v>38</v>
      </c>
      <c r="E13" s="7" t="s">
        <v>62</v>
      </c>
      <c r="F13" s="4">
        <f>[4]Tabla_418376!A9</f>
        <v>0</v>
      </c>
      <c r="G13" s="9" t="s">
        <v>63</v>
      </c>
      <c r="H13" s="6">
        <v>43926</v>
      </c>
      <c r="I13" s="6">
        <v>43929</v>
      </c>
      <c r="J13" s="4" t="s">
        <v>53</v>
      </c>
    </row>
    <row r="14" spans="1:10" s="11" customFormat="1" x14ac:dyDescent="0.25">
      <c r="A14" s="4">
        <v>2020</v>
      </c>
      <c r="B14" s="6">
        <v>43831</v>
      </c>
      <c r="C14" s="6">
        <v>43921</v>
      </c>
      <c r="D14" s="9" t="s">
        <v>38</v>
      </c>
      <c r="E14" s="7" t="s">
        <v>64</v>
      </c>
      <c r="F14" s="4">
        <f>[4]Tabla_418376!A9</f>
        <v>0</v>
      </c>
      <c r="G14" s="9" t="s">
        <v>63</v>
      </c>
      <c r="H14" s="6">
        <v>43926</v>
      </c>
      <c r="I14" s="6">
        <v>43929</v>
      </c>
      <c r="J14" s="4" t="s">
        <v>53</v>
      </c>
    </row>
    <row r="15" spans="1:10" s="12" customFormat="1" x14ac:dyDescent="0.25">
      <c r="A15" s="4">
        <v>2020</v>
      </c>
      <c r="B15" s="6">
        <v>43831</v>
      </c>
      <c r="C15" s="6">
        <v>43921</v>
      </c>
      <c r="D15" s="4" t="s">
        <v>39</v>
      </c>
      <c r="E15" s="7" t="s">
        <v>65</v>
      </c>
      <c r="F15" s="4">
        <f>[1]Tabla_418376!A4</f>
        <v>1</v>
      </c>
      <c r="G15" s="4" t="s">
        <v>66</v>
      </c>
      <c r="H15" s="6">
        <v>43926</v>
      </c>
      <c r="I15" s="6">
        <v>43929</v>
      </c>
      <c r="J15" s="4" t="s">
        <v>53</v>
      </c>
    </row>
    <row r="16" spans="1:10" s="13" customFormat="1" x14ac:dyDescent="0.25">
      <c r="A16" s="4">
        <v>2020</v>
      </c>
      <c r="B16" s="6">
        <v>43831</v>
      </c>
      <c r="C16" s="6">
        <v>43921</v>
      </c>
      <c r="D16" s="4" t="s">
        <v>38</v>
      </c>
      <c r="E16" s="7" t="s">
        <v>51</v>
      </c>
      <c r="F16" s="4">
        <f>[1]Tabla_418376!A4</f>
        <v>1</v>
      </c>
      <c r="G16" s="4" t="s">
        <v>67</v>
      </c>
      <c r="H16" s="6">
        <v>43926</v>
      </c>
      <c r="I16" s="6">
        <v>43929</v>
      </c>
      <c r="J16" s="4" t="s">
        <v>53</v>
      </c>
    </row>
    <row r="17" spans="1:26" s="14" customFormat="1" x14ac:dyDescent="0.25">
      <c r="A17" s="4">
        <v>2020</v>
      </c>
      <c r="B17" s="6">
        <v>43831</v>
      </c>
      <c r="C17" s="6">
        <v>43921</v>
      </c>
      <c r="D17" s="4" t="s">
        <v>38</v>
      </c>
      <c r="E17" s="7" t="s">
        <v>68</v>
      </c>
      <c r="F17" s="4">
        <f>[1]Tabla_418376!A4</f>
        <v>1</v>
      </c>
      <c r="G17" s="4" t="s">
        <v>69</v>
      </c>
      <c r="H17" s="6">
        <v>43926</v>
      </c>
      <c r="I17" s="6">
        <v>43929</v>
      </c>
      <c r="J17" s="4" t="s">
        <v>53</v>
      </c>
    </row>
    <row r="18" spans="1:26" s="4" customFormat="1" x14ac:dyDescent="0.25">
      <c r="A18" s="4">
        <v>2020</v>
      </c>
      <c r="B18" s="6">
        <v>43831</v>
      </c>
      <c r="C18" s="6">
        <v>43921</v>
      </c>
      <c r="D18" s="4" t="s">
        <v>38</v>
      </c>
      <c r="E18" s="7" t="s">
        <v>70</v>
      </c>
      <c r="F18" s="4">
        <f>[5]Tabla_418376!A10</f>
        <v>7</v>
      </c>
      <c r="G18" s="4" t="s">
        <v>71</v>
      </c>
      <c r="H18" s="6">
        <v>43926</v>
      </c>
      <c r="I18" s="6">
        <v>43929</v>
      </c>
      <c r="J18" s="4" t="s">
        <v>53</v>
      </c>
    </row>
    <row r="19" spans="1:26" s="15" customFormat="1" x14ac:dyDescent="0.25">
      <c r="A19" s="4">
        <v>2020</v>
      </c>
      <c r="B19" s="32" t="s">
        <v>72</v>
      </c>
      <c r="C19" s="32" t="s">
        <v>73</v>
      </c>
      <c r="D19" s="4" t="s">
        <v>38</v>
      </c>
      <c r="E19" s="7" t="s">
        <v>74</v>
      </c>
      <c r="F19" s="4">
        <f>[5]Tabla_418376!A10</f>
        <v>7</v>
      </c>
      <c r="G19" s="4" t="s">
        <v>75</v>
      </c>
      <c r="H19" s="6" t="s">
        <v>76</v>
      </c>
      <c r="I19" s="6" t="s">
        <v>77</v>
      </c>
      <c r="J19" s="4" t="s">
        <v>53</v>
      </c>
    </row>
    <row r="20" spans="1:26" s="15" customFormat="1" x14ac:dyDescent="0.25">
      <c r="A20" s="4">
        <v>2020</v>
      </c>
      <c r="B20" s="32" t="s">
        <v>78</v>
      </c>
      <c r="C20" s="33" t="s">
        <v>73</v>
      </c>
      <c r="D20" s="4" t="s">
        <v>38</v>
      </c>
      <c r="E20" s="7" t="s">
        <v>79</v>
      </c>
      <c r="F20" s="4">
        <f>[5]Tabla_418376!A10</f>
        <v>7</v>
      </c>
      <c r="G20" s="4" t="s">
        <v>75</v>
      </c>
      <c r="H20" s="6" t="s">
        <v>76</v>
      </c>
      <c r="I20" s="6" t="s">
        <v>77</v>
      </c>
      <c r="J20" s="4" t="s">
        <v>53</v>
      </c>
    </row>
    <row r="21" spans="1:26" s="16" customFormat="1" x14ac:dyDescent="0.25">
      <c r="A21" s="4">
        <v>2020</v>
      </c>
      <c r="B21" s="6">
        <v>43922</v>
      </c>
      <c r="C21" s="6">
        <v>44012</v>
      </c>
      <c r="D21" s="4" t="s">
        <v>38</v>
      </c>
      <c r="E21" s="7" t="s">
        <v>51</v>
      </c>
      <c r="F21" s="4">
        <f>[5]Tabla_418376!A10</f>
        <v>7</v>
      </c>
      <c r="G21" s="4" t="s">
        <v>52</v>
      </c>
      <c r="H21" s="6">
        <v>44017</v>
      </c>
      <c r="I21" s="6">
        <v>44020</v>
      </c>
      <c r="J21" s="4" t="s">
        <v>53</v>
      </c>
    </row>
    <row r="22" spans="1:26" s="17" customFormat="1" x14ac:dyDescent="0.25">
      <c r="A22" s="4">
        <v>2020</v>
      </c>
      <c r="B22" s="6">
        <v>43922</v>
      </c>
      <c r="C22" s="6">
        <v>44012</v>
      </c>
      <c r="D22" s="4" t="s">
        <v>38</v>
      </c>
      <c r="E22" s="7" t="s">
        <v>80</v>
      </c>
      <c r="F22" s="4">
        <f>[5]Tabla_418376!A10</f>
        <v>7</v>
      </c>
      <c r="G22" s="4" t="s">
        <v>61</v>
      </c>
      <c r="H22" s="6">
        <v>44017</v>
      </c>
      <c r="I22" s="6">
        <v>44020</v>
      </c>
      <c r="J22" s="4" t="s">
        <v>53</v>
      </c>
    </row>
    <row r="23" spans="1:26" s="18" customFormat="1" x14ac:dyDescent="0.25">
      <c r="A23" s="4">
        <v>2020</v>
      </c>
      <c r="B23" s="6">
        <v>43922</v>
      </c>
      <c r="C23" s="6">
        <v>44012</v>
      </c>
      <c r="D23" s="4" t="s">
        <v>38</v>
      </c>
      <c r="E23" s="7" t="s">
        <v>81</v>
      </c>
      <c r="F23" s="4">
        <f>[6]Tabla_418376!A18</f>
        <v>0</v>
      </c>
      <c r="G23" s="4" t="s">
        <v>55</v>
      </c>
      <c r="H23" s="6">
        <v>44017</v>
      </c>
      <c r="I23" s="6">
        <v>44020</v>
      </c>
      <c r="J23" s="4" t="s">
        <v>53</v>
      </c>
    </row>
    <row r="24" spans="1:26" s="19" customFormat="1" x14ac:dyDescent="0.25">
      <c r="A24" s="4">
        <v>2020</v>
      </c>
      <c r="B24" s="6">
        <v>43922</v>
      </c>
      <c r="C24" s="6">
        <v>44012</v>
      </c>
      <c r="D24" s="4" t="s">
        <v>39</v>
      </c>
      <c r="E24" s="7" t="s">
        <v>82</v>
      </c>
      <c r="F24" s="4">
        <f>[7]Tabla_418376!A19</f>
        <v>0</v>
      </c>
      <c r="G24" s="4" t="s">
        <v>66</v>
      </c>
      <c r="H24" s="6">
        <v>44017</v>
      </c>
      <c r="I24" s="6">
        <v>43959</v>
      </c>
      <c r="J24" s="4" t="s">
        <v>53</v>
      </c>
    </row>
    <row r="25" spans="1:26" s="20" customFormat="1" x14ac:dyDescent="0.25">
      <c r="A25" s="4">
        <v>2020</v>
      </c>
      <c r="B25" s="6">
        <v>43922</v>
      </c>
      <c r="C25" s="6">
        <v>44012</v>
      </c>
      <c r="D25" s="4" t="s">
        <v>38</v>
      </c>
      <c r="E25" s="7" t="s">
        <v>83</v>
      </c>
      <c r="F25" s="4">
        <f>[1]Tabla_418376!A4</f>
        <v>1</v>
      </c>
      <c r="G25" s="4" t="s">
        <v>69</v>
      </c>
      <c r="H25" s="6">
        <v>44017</v>
      </c>
      <c r="I25" s="6">
        <v>44020</v>
      </c>
      <c r="J25" s="4" t="s">
        <v>53</v>
      </c>
    </row>
    <row r="26" spans="1:26" s="21" customFormat="1" x14ac:dyDescent="0.25">
      <c r="A26" s="4">
        <v>2020</v>
      </c>
      <c r="B26" s="6">
        <v>43922</v>
      </c>
      <c r="C26" s="6">
        <v>44012</v>
      </c>
      <c r="D26" s="4" t="s">
        <v>38</v>
      </c>
      <c r="E26" s="7" t="s">
        <v>51</v>
      </c>
      <c r="F26" s="4">
        <f>[1]Tabla_418376!A4</f>
        <v>1</v>
      </c>
      <c r="G26" s="4" t="s">
        <v>67</v>
      </c>
      <c r="H26" s="6">
        <v>44017</v>
      </c>
      <c r="I26" s="6">
        <v>44020</v>
      </c>
      <c r="J26" s="4" t="s">
        <v>53</v>
      </c>
    </row>
    <row r="27" spans="1:26" s="22" customFormat="1" x14ac:dyDescent="0.25">
      <c r="A27" s="4">
        <v>2020</v>
      </c>
      <c r="B27" s="6">
        <v>43922</v>
      </c>
      <c r="C27" s="6">
        <v>44012</v>
      </c>
      <c r="D27" s="4" t="s">
        <v>38</v>
      </c>
      <c r="E27" s="7" t="s">
        <v>58</v>
      </c>
      <c r="F27" s="4">
        <f>[1]Tabla_418376!A4</f>
        <v>1</v>
      </c>
      <c r="G27" s="4" t="s">
        <v>59</v>
      </c>
      <c r="H27" s="6">
        <v>44017</v>
      </c>
      <c r="I27" s="6">
        <v>44020</v>
      </c>
      <c r="J27" s="4" t="s">
        <v>53</v>
      </c>
    </row>
    <row r="28" spans="1:26" s="23" customFormat="1" x14ac:dyDescent="0.25">
      <c r="A28" s="4">
        <v>2020</v>
      </c>
      <c r="B28" s="6">
        <v>43922</v>
      </c>
      <c r="C28" s="6">
        <v>44012</v>
      </c>
      <c r="D28" s="4" t="s">
        <v>38</v>
      </c>
      <c r="E28" s="7" t="s">
        <v>74</v>
      </c>
      <c r="F28" s="4">
        <f>[1]Tabla_418376!A4</f>
        <v>1</v>
      </c>
      <c r="G28" s="4" t="s">
        <v>75</v>
      </c>
      <c r="H28" s="6">
        <v>44017</v>
      </c>
      <c r="I28" s="6">
        <v>44020</v>
      </c>
      <c r="J28" s="4" t="s">
        <v>53</v>
      </c>
    </row>
    <row r="29" spans="1:26" s="23" customFormat="1" x14ac:dyDescent="0.25">
      <c r="A29" s="4">
        <v>2020</v>
      </c>
      <c r="B29" s="6">
        <v>43922</v>
      </c>
      <c r="C29" s="6">
        <v>44012</v>
      </c>
      <c r="D29" s="4" t="s">
        <v>38</v>
      </c>
      <c r="E29" s="7" t="s">
        <v>79</v>
      </c>
      <c r="F29" s="4">
        <f>[1]Tabla_418376!A4</f>
        <v>1</v>
      </c>
      <c r="G29" s="4" t="s">
        <v>75</v>
      </c>
      <c r="H29" s="6">
        <v>44017</v>
      </c>
      <c r="I29" s="6">
        <v>44020</v>
      </c>
      <c r="J29" s="4" t="s">
        <v>53</v>
      </c>
    </row>
    <row r="30" spans="1:26" s="28" customFormat="1" x14ac:dyDescent="0.25">
      <c r="A30" s="25">
        <v>2020</v>
      </c>
      <c r="B30" s="26">
        <v>43922</v>
      </c>
      <c r="C30" s="26">
        <v>44012</v>
      </c>
      <c r="D30" s="27" t="s">
        <v>38</v>
      </c>
      <c r="E30" s="7" t="s">
        <v>84</v>
      </c>
      <c r="F30" s="27">
        <f>[8]Tabla_418376!A25</f>
        <v>0</v>
      </c>
      <c r="G30" s="25" t="s">
        <v>71</v>
      </c>
      <c r="H30" s="26">
        <v>44017</v>
      </c>
      <c r="I30" s="26">
        <v>44020</v>
      </c>
      <c r="J30" s="25" t="s">
        <v>53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s="24" customFormat="1" x14ac:dyDescent="0.25">
      <c r="A31" s="4">
        <v>2020</v>
      </c>
      <c r="B31" s="6">
        <v>43922</v>
      </c>
      <c r="C31" s="6">
        <v>44012</v>
      </c>
      <c r="D31" s="4" t="s">
        <v>38</v>
      </c>
      <c r="E31" s="7" t="s">
        <v>85</v>
      </c>
      <c r="F31" s="4">
        <f>[4]Tabla_418376!A25</f>
        <v>0</v>
      </c>
      <c r="G31" s="4" t="s">
        <v>63</v>
      </c>
      <c r="H31" s="6">
        <v>44017</v>
      </c>
      <c r="I31" s="6">
        <v>44020</v>
      </c>
      <c r="J31" s="4" t="s">
        <v>53</v>
      </c>
    </row>
    <row r="32" spans="1:26" s="4" customFormat="1" x14ac:dyDescent="0.25">
      <c r="A32" s="4">
        <v>2020</v>
      </c>
      <c r="B32" s="6">
        <v>43922</v>
      </c>
      <c r="C32" s="6">
        <v>44012</v>
      </c>
      <c r="D32" s="4" t="s">
        <v>38</v>
      </c>
      <c r="E32" s="7" t="s">
        <v>56</v>
      </c>
      <c r="F32" s="4">
        <f>[3]Tabla_418376!A31</f>
        <v>0</v>
      </c>
      <c r="G32" s="4" t="s">
        <v>57</v>
      </c>
      <c r="H32" s="6">
        <v>44017</v>
      </c>
      <c r="I32" s="6">
        <v>44020</v>
      </c>
      <c r="J32" s="4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4" r:id="rId6"/>
    <hyperlink ref="E13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9" r:id="rId21"/>
    <hyperlink ref="E30" r:id="rId22"/>
    <hyperlink ref="E31" r:id="rId23"/>
    <hyperlink ref="E32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2020-07-08T16:52:23Z</dcterms:created>
  <dcterms:modified xsi:type="dcterms:W3CDTF">2020-10-22T18:49:54Z</dcterms:modified>
</cp:coreProperties>
</file>