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9240"/>
  </bookViews>
  <sheets>
    <sheet name="Reporte de Formatos" sheetId="1" r:id="rId1"/>
    <sheet name="Tabla_406109" sheetId="2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27" i="1" l="1"/>
  <c r="F22" i="1" l="1"/>
  <c r="F25" i="1" l="1"/>
  <c r="F24" i="1"/>
  <c r="F15" i="1" l="1"/>
</calcChain>
</file>

<file path=xl/sharedStrings.xml><?xml version="1.0" encoding="utf-8"?>
<sst xmlns="http://schemas.openxmlformats.org/spreadsheetml/2006/main" count="163" uniqueCount="90">
  <si>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</si>
  <si>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</si>
  <si>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</si>
  <si>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</si>
  <si>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</si>
  <si>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</si>
  <si>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</si>
  <si>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</si>
  <si>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</si>
  <si>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</si>
  <si>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</si>
  <si>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</si>
  <si>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</si>
  <si>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</si>
  <si>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</si>
  <si>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</si>
  <si>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</si>
  <si>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</si>
  <si>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</si>
  <si>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</si>
  <si>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</si>
  <si>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</si>
  <si>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</si>
  <si>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</si>
  <si>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</si>
  <si>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</si>
  <si>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</si>
  <si>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</si>
  <si>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</si>
  <si>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</si>
  <si>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</si>
  <si>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</si>
  <si>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</si>
  <si>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</si>
  <si>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</si>
  <si>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</si>
  <si>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</si>
  <si>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</si>
  <si>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</si>
  <si>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</si>
  <si>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</si>
  <si>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</si>
  <si>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</si>
  <si>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</si>
  <si>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coordinacion de salud</t>
  </si>
  <si>
    <t>Coordinar, supervisar, analizar y elaborar estrategias de prevención, promoción,educación para la salud</t>
  </si>
  <si>
    <t>consultas medicas y sesiones psicologicas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</si>
  <si>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</si>
  <si>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abatir los problemas psicosociales</t>
  </si>
  <si>
    <t>casa dia</t>
  </si>
  <si>
    <t>gestion y apoyo para adultos mayores en situacion vulnerable</t>
  </si>
  <si>
    <t>area de bienestar al adulto mayor</t>
  </si>
  <si>
    <t>talleres</t>
  </si>
  <si>
    <t>brindar el taller</t>
  </si>
  <si>
    <t xml:space="preserve">Talleres de servicio, actividades informativas </t>
  </si>
  <si>
    <t>brindar talleres a los niños, niñas y adolescentes</t>
  </si>
  <si>
    <t>consultas</t>
  </si>
  <si>
    <t>atención a la discapacidad</t>
  </si>
  <si>
    <t>inclusión a la asistencia social</t>
  </si>
  <si>
    <t>discapacidad</t>
  </si>
  <si>
    <t>n/d</t>
  </si>
  <si>
    <t>capacitaciones</t>
  </si>
  <si>
    <t>Beneficiar a las personas de las diferentes localidades, barrios y escuelas de nuestro municipi</t>
  </si>
  <si>
    <t>Contribuir a alcanzar resultados concretos que se traduzcan en mejoras significativas en la calidad de vida de nuestros pueblos</t>
  </si>
  <si>
    <t>seguridad y asistencia alimentaria</t>
  </si>
  <si>
    <t>Dif chiapas, dif regional y dif municipal</t>
  </si>
  <si>
    <t xml:space="preserve">metas y actividades
 Aplicar criterios de focalización, que permita dar atención al mayor número de sujetos, a través de un padrón de beneficiarios permanentes.
o Integrar padrón de beneficiarios: Para el caso se da prioridad a los programas de desayunos escolares, población en riesgo, cocina comunitaria, así como información que sume esfuerzos para la adecuada operatividad de los programas alimentarios, de acuerdo al padrón dinámico.
 Aplicar el formato del sistema primeras entradas – primeras salidas (PEPS), en el almacén que se cuenta la institución de acuerdo a los periodos de distribución.
o Con el objetivo de que las primeras unidades en entrar al almacén sean las primeras en salir, el responsable deberá cumplir de acuerdo a la PEPS para un mejor control.
 Gestionar ante las instancias correspondientes y ante los beneficiarios de los programas, mejorar en la infraestructura de los espacios de almacenamiento, preparación y consumo de alimentos, o la habilitación de los insumos.
o Sensibilizar sobre la importancia de contar con espacios adecuados en la operatividad de los programas alimentarios.
o Dar seguimiento en fechas establecidas y entregar en tiempo y forma lo requerido.
o Realizar curos de inducción de los lineamientos operativos de los programas y desarrollo comunitario a los comités a sujeto de atención.
 Realizar pláticas en materia de orientación alimentaria dirigida a los comités y beneficiados de los programas alimentarios a beneficiarios de nuestro municipio.
o La persona encargada de impartir las pláticas deberá levantar minuta de trabajo, listas de asistencia y evidencias fotográficas.
 Controlar la entrega de insumos a cada comité, cumpliendo en tiempo y forma.
o Elaborar una relación de a quienes les fue entregado, fecha, cantidad de insumos y el periodo en el cual deben ser utilizados los insumos. 
</t>
  </si>
  <si>
    <t>http://transparencia.comitan.gob.mx/DIF/pdf_IV/salud/plan_de_trabajo_y_documentacion_2018.pdf</t>
  </si>
  <si>
    <t>http://transparencia.comitan.gob.mx/DIF/pdf_IV/camasc/plan_de_trabajo_enero_marzo_2018.pdf</t>
  </si>
  <si>
    <t>http://transparencia.comitan.gob.mx/DIF/pdf_IV/discapacidad/cronograma_de_actividades_enero_marzo_2018.pdf</t>
  </si>
  <si>
    <t>http://transparencia.comitan.gob.mx/DIF/pdf_IV/salud/plan_de_trabajo_salud_2018_documentos.pdf</t>
  </si>
  <si>
    <t>http://transparencia.comitan.gob.mx/DIF/pdf_IV/camasc/plan_de_trabajo_abril_junio_2018.pdf</t>
  </si>
  <si>
    <t>http://transparencia.comitan.gob.mx/DIF/pdf_IV/discapacidad/cronograma_de_actividades_abril_junio_2018.pdf</t>
  </si>
  <si>
    <t>Beneficiar a las personas de las diferentes localidades, barrios y escuelas de nuestro municipio</t>
  </si>
  <si>
    <t>5</t>
  </si>
  <si>
    <t>http://transparencia.comitan.gob.mx/DIF/pdf_IV/salud/casa_dia/objetivos_metas.pdf</t>
  </si>
  <si>
    <t>http://transparencia.comitan.gob.mx/DIF/pdf_IV/seguridad_alimentaria/cronograma_de_actividades_2018_abril_junio.pdf</t>
  </si>
  <si>
    <t>http://transparencia.comitan.gob.mx/DIF/pdf_IV/seguridad_alimentaria/cronograma_de_actividades_2018.pdf</t>
  </si>
  <si>
    <t>http://transparencia.comitan.gob.mx/DIF/pdf_IV/casa_dia/objetivos_metas.pdf</t>
  </si>
  <si>
    <t>inapam</t>
  </si>
  <si>
    <t>gestion y apoyo en descuentos en diversos establecimientos para adultos mayores.</t>
  </si>
  <si>
    <t>Seguridad y Asistencia Alimentaria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</si>
  <si>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</t>
  </si>
  <si>
    <t>camasc</t>
  </si>
  <si>
    <t>http://transparencia.comitan.gob.mx/DIF/ART74/IV/plan_de_trabajo_2019.pdf</t>
  </si>
  <si>
    <t>http://transparencia.comitan.gob.mx/DIF/ARTICULO74/IV/plan de trabajo_ documentacion_salud.pdf</t>
  </si>
  <si>
    <t>http://transparencia.comitan.gob.mx/DIF/ART74/IV/casa_dia_objetivos_y_metas.pdf</t>
  </si>
  <si>
    <t>http://transparencia.comitan.gob.mx/DIF/ART74/IV/inapam_metas_y_objetivos.pdf</t>
  </si>
  <si>
    <t>http://transparencia.comitan.gob.mx/DIF/ART74/IV/plan_seguridad_alimentaria.pdf</t>
  </si>
  <si>
    <t>http://transparencia.comitan.gob.mx/DIF/ART74/IV/plan_camasc.pdf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</si>
</sst>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0" fillId="0" borderId="0" xfId="0" applyProtection="1"/>
    <xf numFmtId="9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5" fillId="0" borderId="0" xfId="0" applyFont="1" applyAlignment="1" applyProtection="1">
      <alignment horizontal="left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Municipal\Desktop\PORTAL%20JUNIO\CASA%20DIA\salud\FRACCION%20IV\casa%20dia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MASC\FRACCIONIV\18LTAIPECHF4_DIF_COMITAN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DIF\CASA_DIA\FRACCIONIV\18LTAIPECHF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MASC/FRACCIONIV/18LTAIPECHF4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IV/salud/casa_dia/objetivos_metas.pdf" TargetMode="External"/><Relationship Id="rId13" Type="http://schemas.openxmlformats.org/officeDocument/2006/relationships/hyperlink" Target="http://transparencia.comitan.gob.mx/DIF/pdf_IV/salud/casa_dia/objetivos_metas.pdf" TargetMode="External"/><Relationship Id="rId18" Type="http://schemas.openxmlformats.org/officeDocument/2006/relationships/hyperlink" Target="http://transparencia.comitan.gob.mx/DIF/ARTICULO74/IV/plan%20de%20trabajo_%20documentacion_salud.pdf" TargetMode="External"/><Relationship Id="rId3" Type="http://schemas.openxmlformats.org/officeDocument/2006/relationships/hyperlink" Target="http://transparencia.comitan.gob.mx/DIF/pdf_IV/casa_dia/objetivos_meta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DIF/pdf_IV/discapacidad/cronograma_de_actividades_abril_junio_2018.pdf" TargetMode="External"/><Relationship Id="rId12" Type="http://schemas.openxmlformats.org/officeDocument/2006/relationships/hyperlink" Target="http://transparencia.comitan.gob.mx/DIF/pdf_IV/discapacidad/cronograma_de_actividades_abril_junio_2018.pdf" TargetMode="External"/><Relationship Id="rId17" Type="http://schemas.openxmlformats.org/officeDocument/2006/relationships/hyperlink" Target="http://transparencia.comitan.gob.mx/DIF/ART74/IV/inapam_metas_y_objetivos.pdf" TargetMode="External"/><Relationship Id="rId2" Type="http://schemas.openxmlformats.org/officeDocument/2006/relationships/hyperlink" Target="http://transparencia.comitan.gob.mx/DIF/pdf_IV/camasc/plan_de_trabajo_enero_marzo_2018.pdf" TargetMode="External"/><Relationship Id="rId16" Type="http://schemas.openxmlformats.org/officeDocument/2006/relationships/hyperlink" Target="http://transparencia.comitan.gob.mx/DIF/ART74/IV/casa_dia_objetivos_y_metas.pdf" TargetMode="External"/><Relationship Id="rId20" Type="http://schemas.openxmlformats.org/officeDocument/2006/relationships/hyperlink" Target="http://transparencia.comitan.gob.mx/DIF/ART74/IV/plan_camasc.pdf" TargetMode="External"/><Relationship Id="rId1" Type="http://schemas.openxmlformats.org/officeDocument/2006/relationships/hyperlink" Target="http://transparencia.comitan.gob.mx/DIF/pdf_IV/salud/plan_de_trabajo_y_documentacion_2018.pdf" TargetMode="External"/><Relationship Id="rId6" Type="http://schemas.openxmlformats.org/officeDocument/2006/relationships/hyperlink" Target="http://transparencia.comitan.gob.mx/DIF/pdf_IV/camasc/plan_de_trabajo_abril_junio_2018.pdf" TargetMode="External"/><Relationship Id="rId11" Type="http://schemas.openxmlformats.org/officeDocument/2006/relationships/hyperlink" Target="http://transparencia.comitan.gob.mx/DIF/pdf_IV/camasc/plan_de_trabajo_abril_junio_2018.pdf" TargetMode="External"/><Relationship Id="rId5" Type="http://schemas.openxmlformats.org/officeDocument/2006/relationships/hyperlink" Target="http://transparencia.comitan.gob.mx/DIF/pdf_IV/salud/plan_de_trabajo_salud_2018_documentos.pdf" TargetMode="External"/><Relationship Id="rId15" Type="http://schemas.openxmlformats.org/officeDocument/2006/relationships/hyperlink" Target="http://transparencia.comitan.gob.mx/DIF/ART74/IV/plan_seguridad_alimentaria.pdf" TargetMode="External"/><Relationship Id="rId10" Type="http://schemas.openxmlformats.org/officeDocument/2006/relationships/hyperlink" Target="http://transparencia.comitan.gob.mx/DIF/pdf_IV/seguridad_alimentaria/cronograma_de_actividades_2018_abril_junio.pdf" TargetMode="External"/><Relationship Id="rId19" Type="http://schemas.openxmlformats.org/officeDocument/2006/relationships/hyperlink" Target="http://transparencia.comitan.gob.mx/DIF/ART74/IV/plan_de_trabajo_2019.pdf" TargetMode="External"/><Relationship Id="rId4" Type="http://schemas.openxmlformats.org/officeDocument/2006/relationships/hyperlink" Target="http://transparencia.comitan.gob.mx/DIF/pdf_IV/discapacidad/cronograma_de_actividades_enero_marzo_2018.pdf" TargetMode="External"/><Relationship Id="rId9" Type="http://schemas.openxmlformats.org/officeDocument/2006/relationships/hyperlink" Target="http://transparencia.comitan.gob.mx/DIF/pdf_IV/seguridad_alimentaria/cronograma_de_actividades_2018.pdf" TargetMode="External"/><Relationship Id="rId14" Type="http://schemas.openxmlformats.org/officeDocument/2006/relationships/hyperlink" Target="http://transparencia.comitan.gob.mx/DIF/pdf_IV/seguridad_alimentaria/cronograma_de_actividades_2018_abril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F11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4" customFormat="1" x14ac:dyDescent="0.25">
      <c r="A8" s="14">
        <v>2018</v>
      </c>
      <c r="B8" s="17">
        <v>43101</v>
      </c>
      <c r="C8" s="17">
        <v>43189</v>
      </c>
      <c r="D8" s="7" t="s">
        <v>44</v>
      </c>
      <c r="E8" s="7" t="s">
        <v>45</v>
      </c>
      <c r="F8" s="14">
        <v>1</v>
      </c>
      <c r="G8" s="15" t="s">
        <v>67</v>
      </c>
      <c r="H8" s="14" t="s">
        <v>44</v>
      </c>
      <c r="I8" s="17">
        <v>43189</v>
      </c>
      <c r="J8" s="17">
        <v>43189</v>
      </c>
      <c r="K8" s="14" t="s">
        <v>60</v>
      </c>
    </row>
    <row r="9" spans="1:11" s="14" customFormat="1" x14ac:dyDescent="0.25">
      <c r="A9" s="14">
        <v>2018</v>
      </c>
      <c r="B9" s="17">
        <v>43101</v>
      </c>
      <c r="C9" s="17">
        <v>43189</v>
      </c>
      <c r="D9" s="4" t="s">
        <v>47</v>
      </c>
      <c r="E9" s="8" t="s">
        <v>48</v>
      </c>
      <c r="F9" s="14">
        <v>2</v>
      </c>
      <c r="G9" s="15" t="s">
        <v>68</v>
      </c>
      <c r="H9" s="18" t="s">
        <v>47</v>
      </c>
      <c r="I9" s="17">
        <v>43189</v>
      </c>
      <c r="J9" s="17">
        <v>43189</v>
      </c>
      <c r="K9" s="14" t="s">
        <v>60</v>
      </c>
    </row>
    <row r="10" spans="1:11" s="14" customFormat="1" x14ac:dyDescent="0.25">
      <c r="A10" s="14">
        <v>2018</v>
      </c>
      <c r="B10" s="17">
        <v>43101</v>
      </c>
      <c r="C10" s="17">
        <v>43189</v>
      </c>
      <c r="D10" s="7" t="s">
        <v>49</v>
      </c>
      <c r="E10" s="7" t="s">
        <v>50</v>
      </c>
      <c r="F10" s="14">
        <v>3</v>
      </c>
      <c r="G10" s="15" t="s">
        <v>78</v>
      </c>
      <c r="H10" s="14" t="s">
        <v>51</v>
      </c>
      <c r="I10" s="17">
        <v>43189</v>
      </c>
      <c r="J10" s="17">
        <v>43189</v>
      </c>
      <c r="K10" s="14" t="s">
        <v>60</v>
      </c>
    </row>
    <row r="11" spans="1:11" s="14" customFormat="1" x14ac:dyDescent="0.25">
      <c r="A11" s="14">
        <v>2018</v>
      </c>
      <c r="B11" s="17">
        <v>43101</v>
      </c>
      <c r="C11" s="17">
        <v>43189</v>
      </c>
      <c r="D11" s="7" t="s">
        <v>57</v>
      </c>
      <c r="E11" s="7" t="s">
        <v>58</v>
      </c>
      <c r="F11" s="14">
        <v>4</v>
      </c>
      <c r="G11" s="15" t="s">
        <v>69</v>
      </c>
      <c r="H11" s="14" t="s">
        <v>59</v>
      </c>
      <c r="I11" s="17">
        <v>43189</v>
      </c>
      <c r="J11" s="17">
        <v>43189</v>
      </c>
      <c r="K11" s="14" t="s">
        <v>60</v>
      </c>
    </row>
    <row r="12" spans="1:11" s="14" customFormat="1" x14ac:dyDescent="0.25">
      <c r="A12" s="14">
        <v>2018</v>
      </c>
      <c r="B12" s="17">
        <v>43101</v>
      </c>
      <c r="C12" s="17">
        <v>43189</v>
      </c>
      <c r="D12" s="7" t="s">
        <v>62</v>
      </c>
      <c r="E12" s="7" t="s">
        <v>63</v>
      </c>
      <c r="F12" s="14">
        <v>5</v>
      </c>
      <c r="G12" s="15" t="s">
        <v>77</v>
      </c>
      <c r="H12" s="14" t="s">
        <v>64</v>
      </c>
      <c r="I12" s="17">
        <v>43189</v>
      </c>
      <c r="J12" s="17">
        <v>43189</v>
      </c>
      <c r="K12" s="14" t="s">
        <v>60</v>
      </c>
    </row>
    <row r="13" spans="1:11" s="14" customFormat="1" x14ac:dyDescent="0.25">
      <c r="A13" s="14">
        <v>2018</v>
      </c>
      <c r="B13" s="17">
        <v>43191</v>
      </c>
      <c r="C13" s="17">
        <v>43280</v>
      </c>
      <c r="D13" s="7" t="s">
        <v>44</v>
      </c>
      <c r="E13" s="7" t="s">
        <v>45</v>
      </c>
      <c r="F13" s="14">
        <v>1</v>
      </c>
      <c r="G13" s="15" t="s">
        <v>70</v>
      </c>
      <c r="H13" s="14" t="s">
        <v>44</v>
      </c>
      <c r="I13" s="17">
        <v>43280</v>
      </c>
      <c r="J13" s="17">
        <v>43280</v>
      </c>
      <c r="K13" s="14" t="s">
        <v>60</v>
      </c>
    </row>
    <row r="14" spans="1:11" s="14" customFormat="1" x14ac:dyDescent="0.25">
      <c r="A14" s="14">
        <v>2018</v>
      </c>
      <c r="B14" s="17">
        <v>43191</v>
      </c>
      <c r="C14" s="17">
        <v>43280</v>
      </c>
      <c r="D14" s="16" t="s">
        <v>47</v>
      </c>
      <c r="E14" s="8" t="s">
        <v>48</v>
      </c>
      <c r="F14" s="14">
        <v>2</v>
      </c>
      <c r="G14" s="15" t="s">
        <v>71</v>
      </c>
      <c r="H14" s="18" t="s">
        <v>47</v>
      </c>
      <c r="I14" s="17">
        <v>43280</v>
      </c>
      <c r="J14" s="17">
        <v>43280</v>
      </c>
      <c r="K14" s="14" t="s">
        <v>60</v>
      </c>
    </row>
    <row r="15" spans="1:11" s="14" customFormat="1" x14ac:dyDescent="0.25">
      <c r="A15" s="14">
        <v>2018</v>
      </c>
      <c r="B15" s="17">
        <v>43191</v>
      </c>
      <c r="C15" s="17">
        <v>43280</v>
      </c>
      <c r="D15" s="7" t="s">
        <v>49</v>
      </c>
      <c r="E15" s="7" t="s">
        <v>50</v>
      </c>
      <c r="F15" s="14">
        <f>[1]Tabla_406109!A10</f>
        <v>0</v>
      </c>
      <c r="G15" s="15" t="s">
        <v>75</v>
      </c>
      <c r="H15" s="14" t="s">
        <v>51</v>
      </c>
      <c r="I15" s="17">
        <v>43280</v>
      </c>
      <c r="J15" s="17">
        <v>43280</v>
      </c>
      <c r="K15" s="14" t="s">
        <v>60</v>
      </c>
    </row>
    <row r="16" spans="1:11" s="14" customFormat="1" x14ac:dyDescent="0.25">
      <c r="A16" s="14">
        <v>2018</v>
      </c>
      <c r="B16" s="17">
        <v>43191</v>
      </c>
      <c r="C16" s="17">
        <v>43280</v>
      </c>
      <c r="D16" s="7" t="s">
        <v>57</v>
      </c>
      <c r="E16" s="7" t="s">
        <v>58</v>
      </c>
      <c r="F16" s="14">
        <v>4</v>
      </c>
      <c r="G16" s="15" t="s">
        <v>72</v>
      </c>
      <c r="H16" s="14" t="s">
        <v>59</v>
      </c>
      <c r="I16" s="17">
        <v>43280</v>
      </c>
      <c r="J16" s="17">
        <v>43280</v>
      </c>
      <c r="K16" s="14" t="s">
        <v>60</v>
      </c>
    </row>
    <row r="17" spans="1:11" s="14" customFormat="1" x14ac:dyDescent="0.25">
      <c r="A17" s="14">
        <v>2018</v>
      </c>
      <c r="B17" s="17">
        <v>43191</v>
      </c>
      <c r="C17" s="17">
        <v>43280</v>
      </c>
      <c r="D17" s="7" t="s">
        <v>73</v>
      </c>
      <c r="E17" s="7" t="s">
        <v>63</v>
      </c>
      <c r="F17" s="19" t="s">
        <v>74</v>
      </c>
      <c r="G17" s="15" t="s">
        <v>76</v>
      </c>
      <c r="H17" s="14" t="s">
        <v>64</v>
      </c>
      <c r="I17" s="17">
        <v>43280</v>
      </c>
      <c r="J17" s="17">
        <v>43280</v>
      </c>
      <c r="K17" s="14" t="s">
        <v>60</v>
      </c>
    </row>
    <row r="18" spans="1:11" x14ac:dyDescent="0.25">
      <c r="A18" s="14">
        <v>2018</v>
      </c>
      <c r="B18" s="17">
        <v>43282</v>
      </c>
      <c r="C18" s="17">
        <v>43372</v>
      </c>
      <c r="D18" s="16" t="s">
        <v>47</v>
      </c>
      <c r="E18" s="8" t="s">
        <v>48</v>
      </c>
      <c r="F18" s="14">
        <v>2</v>
      </c>
      <c r="G18" s="15" t="s">
        <v>71</v>
      </c>
      <c r="H18" s="18" t="s">
        <v>47</v>
      </c>
      <c r="I18" s="17">
        <v>43280</v>
      </c>
      <c r="J18" s="17">
        <v>43280</v>
      </c>
      <c r="K18" s="14" t="s">
        <v>60</v>
      </c>
    </row>
    <row r="19" spans="1:11" x14ac:dyDescent="0.25">
      <c r="A19" s="14">
        <v>2018</v>
      </c>
      <c r="B19" s="17">
        <v>43282</v>
      </c>
      <c r="C19" s="17">
        <v>43372</v>
      </c>
      <c r="D19" s="7" t="s">
        <v>49</v>
      </c>
      <c r="E19" s="7" t="s">
        <v>50</v>
      </c>
      <c r="F19" s="14">
        <v>2</v>
      </c>
      <c r="G19" s="15" t="s">
        <v>75</v>
      </c>
      <c r="H19" s="14" t="s">
        <v>51</v>
      </c>
      <c r="I19" s="17">
        <v>43280</v>
      </c>
      <c r="J19" s="17">
        <v>43280</v>
      </c>
      <c r="K19" s="14" t="s">
        <v>60</v>
      </c>
    </row>
    <row r="20" spans="1:11" x14ac:dyDescent="0.25">
      <c r="A20" s="14">
        <v>2018</v>
      </c>
      <c r="B20" s="17">
        <v>43282</v>
      </c>
      <c r="C20" s="17">
        <v>43372</v>
      </c>
      <c r="D20" s="7" t="s">
        <v>57</v>
      </c>
      <c r="E20" s="7" t="s">
        <v>58</v>
      </c>
      <c r="F20" s="14">
        <v>4</v>
      </c>
      <c r="G20" s="15" t="s">
        <v>72</v>
      </c>
      <c r="H20" s="14" t="s">
        <v>59</v>
      </c>
      <c r="I20" s="17">
        <v>43280</v>
      </c>
      <c r="J20" s="17">
        <v>43280</v>
      </c>
      <c r="K20" s="14" t="s">
        <v>60</v>
      </c>
    </row>
    <row r="21" spans="1:11" x14ac:dyDescent="0.25">
      <c r="A21" s="14">
        <v>2018</v>
      </c>
      <c r="B21" s="17">
        <v>43282</v>
      </c>
      <c r="C21" s="17">
        <v>43372</v>
      </c>
      <c r="D21" s="7" t="s">
        <v>73</v>
      </c>
      <c r="E21" s="7" t="s">
        <v>63</v>
      </c>
      <c r="F21" s="19" t="s">
        <v>74</v>
      </c>
      <c r="G21" s="15" t="s">
        <v>76</v>
      </c>
      <c r="H21" s="14" t="s">
        <v>64</v>
      </c>
      <c r="I21" s="17">
        <v>43280</v>
      </c>
      <c r="J21" s="17">
        <v>43280</v>
      </c>
      <c r="K21" s="14" t="s">
        <v>60</v>
      </c>
    </row>
    <row r="22" spans="1:11" s="14" customFormat="1" x14ac:dyDescent="0.25">
      <c r="A22" s="14">
        <v>2018</v>
      </c>
      <c r="B22" s="17">
        <v>43374</v>
      </c>
      <c r="C22" s="17">
        <v>43465</v>
      </c>
      <c r="D22" s="7" t="s">
        <v>47</v>
      </c>
      <c r="E22" s="7" t="s">
        <v>82</v>
      </c>
      <c r="F22" s="14">
        <f>[2]Tabla_406109!A18</f>
        <v>0</v>
      </c>
      <c r="G22" s="15" t="s">
        <v>84</v>
      </c>
      <c r="H22" s="14" t="s">
        <v>47</v>
      </c>
      <c r="I22" s="17">
        <v>43131</v>
      </c>
      <c r="J22" s="17">
        <v>43131</v>
      </c>
      <c r="K22" s="14" t="s">
        <v>60</v>
      </c>
    </row>
    <row r="23" spans="1:11" s="23" customFormat="1" x14ac:dyDescent="0.25">
      <c r="A23" s="14">
        <v>2018</v>
      </c>
      <c r="B23" s="17">
        <v>43374</v>
      </c>
      <c r="C23" s="17">
        <v>43465</v>
      </c>
      <c r="D23" s="7" t="s">
        <v>44</v>
      </c>
      <c r="E23" s="7" t="s">
        <v>45</v>
      </c>
      <c r="F23" s="14">
        <v>1</v>
      </c>
      <c r="G23" s="21" t="s">
        <v>85</v>
      </c>
      <c r="H23" s="14" t="s">
        <v>44</v>
      </c>
      <c r="I23" s="17">
        <v>43496</v>
      </c>
      <c r="J23" s="17">
        <v>43496</v>
      </c>
      <c r="K23" s="14" t="s">
        <v>60</v>
      </c>
    </row>
    <row r="24" spans="1:11" s="14" customFormat="1" x14ac:dyDescent="0.25">
      <c r="A24" s="14">
        <v>2018</v>
      </c>
      <c r="B24" s="17">
        <v>43374</v>
      </c>
      <c r="C24" s="17">
        <v>43465</v>
      </c>
      <c r="D24" s="14" t="s">
        <v>49</v>
      </c>
      <c r="E24" s="14" t="s">
        <v>50</v>
      </c>
      <c r="F24" s="14">
        <f>[3]Tabla_406109!A20</f>
        <v>0</v>
      </c>
      <c r="G24" s="22" t="s">
        <v>86</v>
      </c>
      <c r="H24" s="14" t="s">
        <v>51</v>
      </c>
      <c r="I24" s="17">
        <v>43465</v>
      </c>
      <c r="J24" s="17">
        <v>43465</v>
      </c>
      <c r="K24" s="14" t="s">
        <v>60</v>
      </c>
    </row>
    <row r="25" spans="1:11" s="14" customFormat="1" x14ac:dyDescent="0.25">
      <c r="A25" s="14">
        <v>2018</v>
      </c>
      <c r="B25" s="17">
        <v>43374</v>
      </c>
      <c r="C25" s="17">
        <v>43465</v>
      </c>
      <c r="D25" s="14" t="s">
        <v>79</v>
      </c>
      <c r="E25" s="14" t="s">
        <v>80</v>
      </c>
      <c r="F25" s="14">
        <f>[3]Tabla_406109!A20</f>
        <v>0</v>
      </c>
      <c r="G25" s="22" t="s">
        <v>87</v>
      </c>
      <c r="H25" s="14" t="s">
        <v>79</v>
      </c>
      <c r="I25" s="17">
        <v>43465</v>
      </c>
      <c r="J25" s="17">
        <v>43465</v>
      </c>
      <c r="K25" s="14" t="s">
        <v>60</v>
      </c>
    </row>
    <row r="26" spans="1:11" s="14" customFormat="1" x14ac:dyDescent="0.25">
      <c r="A26" s="14">
        <v>2018</v>
      </c>
      <c r="B26" s="17">
        <v>43374</v>
      </c>
      <c r="C26" s="17">
        <v>43465</v>
      </c>
      <c r="D26" s="7" t="s">
        <v>73</v>
      </c>
      <c r="E26" s="7" t="s">
        <v>63</v>
      </c>
      <c r="F26" s="14">
        <v>5</v>
      </c>
      <c r="G26" s="15" t="s">
        <v>88</v>
      </c>
      <c r="H26" s="14" t="s">
        <v>81</v>
      </c>
      <c r="I26" s="20">
        <v>43465</v>
      </c>
      <c r="J26" s="20">
        <v>43465</v>
      </c>
      <c r="K26" s="14" t="s">
        <v>60</v>
      </c>
    </row>
    <row r="27" spans="1:11" s="14" customFormat="1" x14ac:dyDescent="0.25">
      <c r="A27" s="14">
        <v>2018</v>
      </c>
      <c r="B27" s="17">
        <v>43374</v>
      </c>
      <c r="C27" s="17">
        <v>43455</v>
      </c>
      <c r="D27" s="7" t="s">
        <v>83</v>
      </c>
      <c r="E27" s="7" t="s">
        <v>82</v>
      </c>
      <c r="F27" s="14">
        <f>[4]Tabla_406109!A23</f>
        <v>0</v>
      </c>
      <c r="G27" s="15" t="s">
        <v>89</v>
      </c>
      <c r="H27" s="14" t="s">
        <v>47</v>
      </c>
      <c r="I27" s="17">
        <v>43464</v>
      </c>
      <c r="J27" s="17">
        <v>43465</v>
      </c>
      <c r="K27" s="14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3" r:id="rId5"/>
    <hyperlink ref="G14" r:id="rId6"/>
    <hyperlink ref="G16" r:id="rId7"/>
    <hyperlink ref="G15" r:id="rId8"/>
    <hyperlink ref="G12" r:id="rId9"/>
    <hyperlink ref="G17" r:id="rId10"/>
    <hyperlink ref="G18" r:id="rId11"/>
    <hyperlink ref="G20" r:id="rId12"/>
    <hyperlink ref="G19" r:id="rId13"/>
    <hyperlink ref="G21" r:id="rId14"/>
    <hyperlink ref="G26" r:id="rId15"/>
    <hyperlink ref="G24" r:id="rId16"/>
    <hyperlink ref="G25" r:id="rId17"/>
    <hyperlink ref="G23" r:id="rId18"/>
    <hyperlink ref="G22" r:id="rId19"/>
    <hyperlink ref="G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7">
        <v>1</v>
      </c>
      <c r="B4" s="7" t="s">
        <v>46</v>
      </c>
      <c r="C4" s="9" t="s">
        <v>56</v>
      </c>
      <c r="D4" s="9">
        <v>1</v>
      </c>
    </row>
    <row r="5" spans="1:4" s="5" customFormat="1" x14ac:dyDescent="0.25">
      <c r="A5" s="7">
        <v>2</v>
      </c>
      <c r="B5" s="10" t="s">
        <v>54</v>
      </c>
      <c r="C5" s="6" t="s">
        <v>55</v>
      </c>
      <c r="D5" s="6">
        <v>1</v>
      </c>
    </row>
    <row r="6" spans="1:4" s="3" customFormat="1" x14ac:dyDescent="0.25">
      <c r="A6" s="7">
        <v>3</v>
      </c>
      <c r="B6" s="7" t="s">
        <v>52</v>
      </c>
      <c r="C6" s="7" t="s">
        <v>53</v>
      </c>
      <c r="D6" s="9">
        <v>1</v>
      </c>
    </row>
    <row r="7" spans="1:4" s="3" customFormat="1" x14ac:dyDescent="0.25">
      <c r="A7" s="7">
        <v>4</v>
      </c>
      <c r="B7" s="7" t="s">
        <v>60</v>
      </c>
      <c r="C7" s="7" t="s">
        <v>61</v>
      </c>
      <c r="D7" s="7">
        <v>13</v>
      </c>
    </row>
    <row r="8" spans="1:4" s="3" customFormat="1" x14ac:dyDescent="0.25">
      <c r="A8" s="7">
        <v>5</v>
      </c>
      <c r="B8" s="11" t="s">
        <v>65</v>
      </c>
      <c r="C8" s="12" t="s">
        <v>66</v>
      </c>
      <c r="D8" s="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2018-04-03T16:15:29Z</dcterms:created>
  <dcterms:modified xsi:type="dcterms:W3CDTF">2019-06-20T02:42:45Z</dcterms:modified>
</cp:coreProperties>
</file>